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W:\DEPTS\CSD\CSD - FPI\CSD Templates\EXCEL\"/>
    </mc:Choice>
  </mc:AlternateContent>
  <xr:revisionPtr revIDLastSave="0" documentId="13_ncr:1_{CBA64F17-9BD9-4962-907A-79E10A6432BE}" xr6:coauthVersionLast="47" xr6:coauthVersionMax="47" xr10:uidLastSave="{00000000-0000-0000-0000-000000000000}"/>
  <bookViews>
    <workbookView xWindow="-120" yWindow="-120" windowWidth="29040" windowHeight="15840" xr2:uid="{00000000-000D-0000-FFFF-FFFF00000000}"/>
  </bookViews>
  <sheets>
    <sheet name="Balance Sheet" sheetId="1" r:id="rId1"/>
    <sheet name="DISCLAIMER" sheetId="2" r:id="rId2"/>
  </sheets>
  <definedNames>
    <definedName name="Bal_Sht_Schedule">'Balance Sheet'!$B$88:$P$196</definedName>
    <definedName name="Balance_Sheet">'Balance Sheet'!$B$1:$P$85</definedName>
    <definedName name="_xlnm.Print_Area" localSheetId="0">'Balance Sheet'!$B$1:$P$196</definedName>
    <definedName name="wrn.Emma._.Trust." localSheetId="0" hidden="1">{#N/A,#N/A,FALSE,"1995";#N/A,#N/A,FALSE,"1994";#N/A,#N/A,FALSE,"1993";#N/A,#N/A,FALSE,"Cons_Trend"}</definedName>
    <definedName name="wrn.Emma._.Trust." hidden="1">{#N/A,#N/A,FALSE,"1995";#N/A,#N/A,FALSE,"1994";#N/A,#N/A,FALSE,"1993";#N/A,#N/A,FALSE,"Cons_Trend"}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7" i="1" l="1"/>
  <c r="G108" i="1"/>
  <c r="F28" i="1" l="1"/>
  <c r="N98" i="1"/>
  <c r="H6" i="1" l="1"/>
  <c r="P6" i="1"/>
  <c r="H7" i="1"/>
  <c r="P7" i="1"/>
  <c r="P8" i="1"/>
  <c r="P9" i="1"/>
  <c r="H10" i="1"/>
  <c r="P10" i="1"/>
  <c r="H11" i="1"/>
  <c r="P11" i="1"/>
  <c r="P12" i="1"/>
  <c r="P13" i="1"/>
  <c r="F14" i="1"/>
  <c r="H14" i="1" s="1"/>
  <c r="P14" i="1"/>
  <c r="F15" i="1"/>
  <c r="H15" i="1" s="1"/>
  <c r="P15" i="1"/>
  <c r="F16" i="1"/>
  <c r="H16" i="1" s="1"/>
  <c r="F17" i="1"/>
  <c r="H17" i="1" s="1"/>
  <c r="P17" i="1"/>
  <c r="F18" i="1"/>
  <c r="H18" i="1" s="1"/>
  <c r="P18" i="1"/>
  <c r="F19" i="1"/>
  <c r="H19" i="1" s="1"/>
  <c r="P19" i="1"/>
  <c r="H20" i="1"/>
  <c r="P20" i="1"/>
  <c r="H21" i="1"/>
  <c r="P21" i="1"/>
  <c r="H22" i="1"/>
  <c r="H23" i="1"/>
  <c r="O23" i="1"/>
  <c r="O24" i="1"/>
  <c r="H28" i="1"/>
  <c r="P28" i="1"/>
  <c r="F29" i="1"/>
  <c r="H29" i="1" s="1"/>
  <c r="P29" i="1"/>
  <c r="H30" i="1"/>
  <c r="P30" i="1"/>
  <c r="H31" i="1"/>
  <c r="P31" i="1"/>
  <c r="P32" i="1"/>
  <c r="P33" i="1"/>
  <c r="P34" i="1"/>
  <c r="P35" i="1"/>
  <c r="P36" i="1"/>
  <c r="H37" i="1"/>
  <c r="P37" i="1"/>
  <c r="H38" i="1"/>
  <c r="P38" i="1"/>
  <c r="H39" i="1"/>
  <c r="P39" i="1"/>
  <c r="H40" i="1"/>
  <c r="H45" i="1"/>
  <c r="P45" i="1"/>
  <c r="H46" i="1"/>
  <c r="P46" i="1"/>
  <c r="H47" i="1"/>
  <c r="P47" i="1"/>
  <c r="H48" i="1"/>
  <c r="P48" i="1"/>
  <c r="H49" i="1"/>
  <c r="P49" i="1"/>
  <c r="H50" i="1"/>
  <c r="P50" i="1"/>
  <c r="H51" i="1"/>
  <c r="P51" i="1"/>
  <c r="H52" i="1"/>
  <c r="P52" i="1"/>
  <c r="H53" i="1"/>
  <c r="P53" i="1"/>
  <c r="H54" i="1"/>
  <c r="P54" i="1"/>
  <c r="H55" i="1"/>
  <c r="P55" i="1"/>
  <c r="H56" i="1"/>
  <c r="H90" i="1"/>
  <c r="P92" i="1"/>
  <c r="I97" i="1"/>
  <c r="P97" i="1"/>
  <c r="I98" i="1"/>
  <c r="P98" i="1"/>
  <c r="G99" i="1"/>
  <c r="H99" i="1"/>
  <c r="N99" i="1"/>
  <c r="P99" i="1" s="1"/>
  <c r="N100" i="1"/>
  <c r="P100" i="1" s="1"/>
  <c r="O101" i="1"/>
  <c r="I102" i="1"/>
  <c r="I103" i="1"/>
  <c r="I104" i="1"/>
  <c r="P104" i="1"/>
  <c r="G105" i="1"/>
  <c r="H105" i="1"/>
  <c r="P105" i="1"/>
  <c r="P106" i="1"/>
  <c r="P107" i="1"/>
  <c r="I108" i="1"/>
  <c r="N108" i="1"/>
  <c r="F32" i="1" s="1"/>
  <c r="O108" i="1"/>
  <c r="G32" i="1" s="1"/>
  <c r="G109" i="1"/>
  <c r="I109" i="1" s="1"/>
  <c r="G110" i="1"/>
  <c r="I110" i="1" s="1"/>
  <c r="G111" i="1"/>
  <c r="I111" i="1" s="1"/>
  <c r="P111" i="1"/>
  <c r="H112" i="1"/>
  <c r="P112" i="1"/>
  <c r="P113" i="1"/>
  <c r="N114" i="1"/>
  <c r="F33" i="1" s="1"/>
  <c r="O114" i="1"/>
  <c r="G33" i="1" s="1"/>
  <c r="P114" i="1"/>
  <c r="G115" i="1"/>
  <c r="I115" i="1" s="1"/>
  <c r="G116" i="1"/>
  <c r="I116" i="1" s="1"/>
  <c r="G117" i="1"/>
  <c r="P117" i="1"/>
  <c r="G118" i="1"/>
  <c r="I118" i="1" s="1"/>
  <c r="P118" i="1"/>
  <c r="H119" i="1"/>
  <c r="P119" i="1"/>
  <c r="P120" i="1"/>
  <c r="P121" i="1"/>
  <c r="I122" i="1"/>
  <c r="P122" i="1"/>
  <c r="I123" i="1"/>
  <c r="P123" i="1"/>
  <c r="I124" i="1"/>
  <c r="P124" i="1"/>
  <c r="I125" i="1"/>
  <c r="P125" i="1"/>
  <c r="G126" i="1"/>
  <c r="H126" i="1"/>
  <c r="P126" i="1"/>
  <c r="P127" i="1"/>
  <c r="P128" i="1"/>
  <c r="I129" i="1"/>
  <c r="P129" i="1"/>
  <c r="I130" i="1"/>
  <c r="P130" i="1"/>
  <c r="I131" i="1"/>
  <c r="P131" i="1"/>
  <c r="G132" i="1"/>
  <c r="H132" i="1"/>
  <c r="P132" i="1"/>
  <c r="P133" i="1"/>
  <c r="P134" i="1"/>
  <c r="I135" i="1"/>
  <c r="P135" i="1"/>
  <c r="I136" i="1"/>
  <c r="P136" i="1"/>
  <c r="I137" i="1"/>
  <c r="P137" i="1"/>
  <c r="G138" i="1"/>
  <c r="H138" i="1"/>
  <c r="P138" i="1"/>
  <c r="P139" i="1"/>
  <c r="P140" i="1"/>
  <c r="N141" i="1"/>
  <c r="F36" i="1" s="1"/>
  <c r="O141" i="1"/>
  <c r="G36" i="1" s="1"/>
  <c r="I144" i="1"/>
  <c r="P144" i="1"/>
  <c r="I145" i="1"/>
  <c r="P145" i="1"/>
  <c r="I146" i="1"/>
  <c r="P146" i="1"/>
  <c r="F147" i="1"/>
  <c r="G147" i="1"/>
  <c r="H147" i="1"/>
  <c r="M147" i="1"/>
  <c r="N147" i="1"/>
  <c r="O147" i="1"/>
  <c r="I150" i="1"/>
  <c r="P150" i="1"/>
  <c r="I151" i="1"/>
  <c r="P151" i="1"/>
  <c r="I152" i="1"/>
  <c r="P152" i="1"/>
  <c r="I153" i="1"/>
  <c r="N153" i="1"/>
  <c r="O153" i="1"/>
  <c r="I154" i="1"/>
  <c r="I155" i="1"/>
  <c r="I156" i="1"/>
  <c r="P156" i="1"/>
  <c r="I157" i="1"/>
  <c r="P157" i="1"/>
  <c r="I158" i="1"/>
  <c r="P158" i="1"/>
  <c r="I159" i="1"/>
  <c r="P159" i="1"/>
  <c r="G160" i="1"/>
  <c r="H160" i="1"/>
  <c r="N160" i="1"/>
  <c r="O160" i="1"/>
  <c r="I163" i="1"/>
  <c r="P163" i="1"/>
  <c r="I164" i="1"/>
  <c r="P164" i="1"/>
  <c r="I165" i="1"/>
  <c r="P165" i="1"/>
  <c r="G166" i="1"/>
  <c r="H166" i="1"/>
  <c r="N166" i="1"/>
  <c r="O166" i="1"/>
  <c r="P173" i="1"/>
  <c r="P174" i="1"/>
  <c r="P175" i="1"/>
  <c r="P176" i="1"/>
  <c r="P177" i="1"/>
  <c r="N178" i="1"/>
  <c r="N22" i="1" s="1"/>
  <c r="O178" i="1"/>
  <c r="O22" i="1" s="1"/>
  <c r="P180" i="1"/>
  <c r="P181" i="1"/>
  <c r="P182" i="1"/>
  <c r="P183" i="1"/>
  <c r="P184" i="1"/>
  <c r="M185" i="1"/>
  <c r="M40" i="1" s="1"/>
  <c r="N41" i="1" s="1"/>
  <c r="N185" i="1"/>
  <c r="N40" i="1" s="1"/>
  <c r="O185" i="1"/>
  <c r="O40" i="1" s="1"/>
  <c r="O42" i="1" s="1"/>
  <c r="P187" i="1"/>
  <c r="P188" i="1"/>
  <c r="P189" i="1"/>
  <c r="P190" i="1"/>
  <c r="P191" i="1"/>
  <c r="P192" i="1"/>
  <c r="P193" i="1"/>
  <c r="M194" i="1"/>
  <c r="M56" i="1"/>
  <c r="N57" i="1" s="1"/>
  <c r="N194" i="1"/>
  <c r="N56" i="1" s="1"/>
  <c r="O194" i="1"/>
  <c r="O56" i="1" s="1"/>
  <c r="O58" i="1" s="1"/>
  <c r="B196" i="1"/>
  <c r="C196" i="1"/>
  <c r="D196" i="1"/>
  <c r="E196" i="1"/>
  <c r="F196" i="1"/>
  <c r="H196" i="1"/>
  <c r="I196" i="1"/>
  <c r="M196" i="1"/>
  <c r="O196" i="1"/>
  <c r="H167" i="1" l="1"/>
  <c r="G57" i="1" s="1"/>
  <c r="G58" i="1" s="1"/>
  <c r="O25" i="1"/>
  <c r="O59" i="1" s="1"/>
  <c r="N101" i="1"/>
  <c r="N167" i="1" s="1"/>
  <c r="F41" i="1" s="1"/>
  <c r="F42" i="1" s="1"/>
  <c r="G119" i="1"/>
  <c r="I99" i="1"/>
  <c r="O167" i="1"/>
  <c r="G41" i="1" s="1"/>
  <c r="G42" i="1" s="1"/>
  <c r="P166" i="1"/>
  <c r="P160" i="1"/>
  <c r="I105" i="1"/>
  <c r="P101" i="1"/>
  <c r="P41" i="1"/>
  <c r="P23" i="1" s="1"/>
  <c r="N23" i="1"/>
  <c r="N42" i="1"/>
  <c r="P178" i="1"/>
  <c r="P22" i="1" s="1"/>
  <c r="P147" i="1"/>
  <c r="I132" i="1"/>
  <c r="P194" i="1"/>
  <c r="P56" i="1" s="1"/>
  <c r="G167" i="1"/>
  <c r="F57" i="1" s="1"/>
  <c r="F58" i="1" s="1"/>
  <c r="I147" i="1"/>
  <c r="I117" i="1"/>
  <c r="I119" i="1" s="1"/>
  <c r="P108" i="1"/>
  <c r="H33" i="1"/>
  <c r="I160" i="1"/>
  <c r="I126" i="1"/>
  <c r="H139" i="1"/>
  <c r="G24" i="1" s="1"/>
  <c r="G25" i="1" s="1"/>
  <c r="P153" i="1"/>
  <c r="I166" i="1"/>
  <c r="I138" i="1"/>
  <c r="P185" i="1"/>
  <c r="P40" i="1" s="1"/>
  <c r="P141" i="1"/>
  <c r="H36" i="1"/>
  <c r="P57" i="1"/>
  <c r="P24" i="1" s="1"/>
  <c r="N24" i="1"/>
  <c r="H32" i="1"/>
  <c r="I112" i="1"/>
  <c r="G112" i="1"/>
  <c r="N58" i="1"/>
  <c r="O61" i="1" l="1"/>
  <c r="G139" i="1"/>
  <c r="F24" i="1" s="1"/>
  <c r="F25" i="1" s="1"/>
  <c r="F59" i="1" s="1"/>
  <c r="N25" i="1"/>
  <c r="G59" i="1"/>
  <c r="O60" i="1" s="1"/>
  <c r="P42" i="1"/>
  <c r="P25" i="1"/>
  <c r="I167" i="1"/>
  <c r="H57" i="1" s="1"/>
  <c r="H58" i="1" s="1"/>
  <c r="P167" i="1"/>
  <c r="H41" i="1" s="1"/>
  <c r="H42" i="1" s="1"/>
  <c r="N59" i="1"/>
  <c r="P58" i="1"/>
  <c r="I139" i="1"/>
  <c r="H24" i="1" s="1"/>
  <c r="H25" i="1" s="1"/>
  <c r="N61" i="1" l="1"/>
  <c r="P61" i="1"/>
  <c r="P59" i="1"/>
  <c r="H59" i="1"/>
  <c r="N60" i="1"/>
  <c r="N62" i="1" s="1"/>
  <c r="P60" i="1" l="1"/>
  <c r="P62" i="1" s="1"/>
</calcChain>
</file>

<file path=xl/sharedStrings.xml><?xml version="1.0" encoding="utf-8"?>
<sst xmlns="http://schemas.openxmlformats.org/spreadsheetml/2006/main" count="273" uniqueCount="195">
  <si>
    <t>STATEMENT OF:</t>
  </si>
  <si>
    <t>MM/DD/YY</t>
  </si>
  <si>
    <t>List all assets at fair market value.  List all debts, to whom owed, interest rates, and payments.  Attach additional sheets if necessary.</t>
  </si>
  <si>
    <t>AS OF</t>
  </si>
  <si>
    <t xml:space="preserve"> </t>
  </si>
  <si>
    <t>1. CURRENT ASSETS</t>
  </si>
  <si>
    <t>Account No.</t>
  </si>
  <si>
    <t>Current Value</t>
  </si>
  <si>
    <t>Adjustments</t>
  </si>
  <si>
    <t>ADJUSTED            (Office Use)</t>
  </si>
  <si>
    <t>Amount Owed</t>
  </si>
  <si>
    <t>ADJUSTED           (Office Use)</t>
  </si>
  <si>
    <t>Checking</t>
  </si>
  <si>
    <t>Accounts Payable</t>
  </si>
  <si>
    <t>Savings</t>
  </si>
  <si>
    <t>Credit Cards</t>
  </si>
  <si>
    <t>Bank Name</t>
  </si>
  <si>
    <t>Accrued Int. (Current Liab.)</t>
  </si>
  <si>
    <t>Accrued Int. (I.T. Liab.)</t>
  </si>
  <si>
    <t>Accounts Receivable</t>
  </si>
  <si>
    <t>Accrued Int. (L.T. Liab.)</t>
  </si>
  <si>
    <t>Marketable Securities</t>
  </si>
  <si>
    <t>Rental(s)/ Lease(s)</t>
  </si>
  <si>
    <t>Livestock &amp; Commodities for Sale &amp; Feed</t>
  </si>
  <si>
    <t>Income Tax and Social Security</t>
  </si>
  <si>
    <t>Describe</t>
  </si>
  <si>
    <t># units</t>
  </si>
  <si>
    <t>Unit Value</t>
  </si>
  <si>
    <t>R. E. Taxes &amp; Property Taxes</t>
  </si>
  <si>
    <t>CCC Loans / Accounts</t>
  </si>
  <si>
    <t>Operating Loans: Lender</t>
  </si>
  <si>
    <t>Date Due</t>
  </si>
  <si>
    <t>Rate</t>
  </si>
  <si>
    <t>Other Current Liabilities</t>
  </si>
  <si>
    <t>Investments in Growing Crops</t>
  </si>
  <si>
    <t>Prepaid Expenses</t>
  </si>
  <si>
    <t>Current Liabilities From Attached Schedule</t>
  </si>
  <si>
    <t>Supplies on Hand</t>
  </si>
  <si>
    <t>A.  Prin. Portion I.T. Liabilities Due in 12 mo.  (from 6. below)</t>
  </si>
  <si>
    <t>Current Assets From Attached Schedule</t>
  </si>
  <si>
    <t>B.  Prin. Portion L.T. Liabilities Due in 12 mo.  (from 7. below)</t>
  </si>
  <si>
    <t>1.  TOTAL CURRENT ASSETS</t>
  </si>
  <si>
    <t>5.  TOTAL CURRENT LIABILITIES</t>
  </si>
  <si>
    <t>Breeding Livestock</t>
  </si>
  <si>
    <t>Number</t>
  </si>
  <si>
    <t>Lender</t>
  </si>
  <si>
    <t>Collateral</t>
  </si>
  <si>
    <t>Prin Due 12 mo</t>
  </si>
  <si>
    <t>Personal Vehicles</t>
  </si>
  <si>
    <t>Trucks</t>
  </si>
  <si>
    <t>Machinery &amp; Equipment</t>
  </si>
  <si>
    <t>Begin.</t>
  </si>
  <si>
    <t>Purchases</t>
  </si>
  <si>
    <t>Sold</t>
  </si>
  <si>
    <t>Depreciation</t>
  </si>
  <si>
    <t>Securities - Not readily marketable</t>
  </si>
  <si>
    <t>Cash Value Life Insurance</t>
  </si>
  <si>
    <t>Retirement Accounts</t>
  </si>
  <si>
    <t>Intermediate Liabilities From Attached Schedule</t>
  </si>
  <si>
    <t>Intermediate Assets From Attached Schedule</t>
  </si>
  <si>
    <t>2.  TOTAL INTERMEDIATE ASSETS</t>
  </si>
  <si>
    <t>6.  TOTAL INTERMEDIATE LIABILITIES</t>
  </si>
  <si>
    <t>Acres</t>
  </si>
  <si>
    <t>Cost</t>
  </si>
  <si>
    <t>Improvements</t>
  </si>
  <si>
    <t>Year Purch</t>
  </si>
  <si>
    <t>Non-farm real estate</t>
  </si>
  <si>
    <t>Farm Credit Stock</t>
  </si>
  <si>
    <t>Long Term Liabilities From Attached Schedule</t>
  </si>
  <si>
    <t>Long Term Assets From Attached Schedule</t>
  </si>
  <si>
    <t>3.  TOTAL LONG TERM ASSETS</t>
  </si>
  <si>
    <t>7.  TOTAL LONG TERM LIABILITIES</t>
  </si>
  <si>
    <t>4.  TOTAL ASSETS (1+2+3)</t>
  </si>
  <si>
    <t>8.    TOTAL LIABILITIES   (5+6+7)</t>
  </si>
  <si>
    <t xml:space="preserve">Lease Obligations:  </t>
  </si>
  <si>
    <t>Amt. Due in 12 Mos.</t>
  </si>
  <si>
    <t>Total Unpaid Bal.</t>
  </si>
  <si>
    <t>9.    NET WORTH                (4-8)</t>
  </si>
  <si>
    <t>Lessor(s):</t>
  </si>
  <si>
    <t>10.  WORKING CAPITAL   (1-5)</t>
  </si>
  <si>
    <t>11.  OWNERSHIP EQUITY  (9/4)</t>
  </si>
  <si>
    <t>ADDITIONAL INFORMATION</t>
  </si>
  <si>
    <t>SIGNATURES AND AUTHORIZATIONS</t>
  </si>
  <si>
    <t>By signing below, we certify that  this information, together with any accompanying schedule(s), is a true and correct and complete statement of our financial condition as of the date</t>
  </si>
  <si>
    <t>indicated and that our financial condition has not materially changed.  We understand that it is a federal crime punishable by fine or imprisonment, or both, to knowingly make any</t>
  </si>
  <si>
    <t>false statements in this application as applicable under the provisions of Title 18, United States Code, Section 1014.  We consent to any credit investigation necessary to act on or</t>
  </si>
  <si>
    <t>verify the supplied information and acknowledge that we may be asked to provide additional information. PHOTOCOPIES OF THIS AUTHORIZATION MAY BE PRESENTED TO AND</t>
  </si>
  <si>
    <t>RELIED UPON AS OUR AUTHORIZATION TO RELEASE INFORMATION TO FARM CREDIT SERVICES (PCA, FLBA, FLCA, or ACA, as applicable).  Lender, its agents, successors</t>
  </si>
  <si>
    <t>and assigns may report our names and information regarding this loan and all our past and future loans to credit reporting agencies.</t>
  </si>
  <si>
    <t>Date Signed</t>
  </si>
  <si>
    <t>Signature</t>
  </si>
  <si>
    <t>Loan Entity</t>
  </si>
  <si>
    <t>ASSN. NO.</t>
  </si>
  <si>
    <t>B.O. No.</t>
  </si>
  <si>
    <t>CIF NO.</t>
  </si>
  <si>
    <t>LOAN NO.</t>
  </si>
  <si>
    <t>LOAN OFF. NO.</t>
  </si>
  <si>
    <t>CUSTOMER SHORT NAME</t>
  </si>
  <si>
    <t>ADJ. BY:</t>
  </si>
  <si>
    <t>NAME</t>
  </si>
  <si>
    <t>DATE</t>
  </si>
  <si>
    <t>BALANCE SHEET</t>
  </si>
  <si>
    <t>SCHEDULE</t>
  </si>
  <si>
    <t>ATTACHMENT TO STATEMENT OF:</t>
  </si>
  <si>
    <t>ASSETS</t>
  </si>
  <si>
    <t>CURRENT ASSETS</t>
  </si>
  <si>
    <t>INTERMEDIATE ASSETS</t>
  </si>
  <si>
    <t>Owed By</t>
  </si>
  <si>
    <t>Terms</t>
  </si>
  <si>
    <t>Description</t>
  </si>
  <si>
    <t>Units</t>
  </si>
  <si>
    <t>Subtotal - Accounts Receivable</t>
  </si>
  <si>
    <t>No.</t>
  </si>
  <si>
    <t>Subtotal - Breeding Livestock</t>
  </si>
  <si>
    <t>Year</t>
  </si>
  <si>
    <t>Make/Model/Serial Number</t>
  </si>
  <si>
    <t>Subtotal - Marketable Securities</t>
  </si>
  <si>
    <t>Feeder Livestock</t>
  </si>
  <si>
    <t>Weight</t>
  </si>
  <si>
    <t>No. of Units</t>
  </si>
  <si>
    <t>Subtotal - Personal Vehicles</t>
  </si>
  <si>
    <t>Subtotal - Feeder Livestock</t>
  </si>
  <si>
    <t>Crops and Feed</t>
  </si>
  <si>
    <t>Subtotal - Trucks</t>
  </si>
  <si>
    <t>Machinery/Equipment</t>
  </si>
  <si>
    <t>Subtotal - Crops and Feed</t>
  </si>
  <si>
    <t>Investment in Growing Crops</t>
  </si>
  <si>
    <t>Full Share Acres</t>
  </si>
  <si>
    <t>Subtotal - Investment in Growing Crops</t>
  </si>
  <si>
    <t>Quantity</t>
  </si>
  <si>
    <t>Subtotal - Supplies on Hand</t>
  </si>
  <si>
    <t>Other Current Assets</t>
  </si>
  <si>
    <t>Subtotal - Other Current Assets</t>
  </si>
  <si>
    <t>TOTAL CURRENT ASSETS - ATTACHMENT</t>
  </si>
  <si>
    <t>LONG TERM ASSETS</t>
  </si>
  <si>
    <t>Subtotal - Machinery/Equipment</t>
  </si>
  <si>
    <t>Contract Receivables</t>
  </si>
  <si>
    <t>Cash Value - Life Insurance</t>
  </si>
  <si>
    <t>Description/Terms</t>
  </si>
  <si>
    <t>Amt.Due in 12 mo.</t>
  </si>
  <si>
    <t>Company</t>
  </si>
  <si>
    <t>Insured Name</t>
  </si>
  <si>
    <t>Face Value</t>
  </si>
  <si>
    <t>Subtotal Contract Receivables</t>
  </si>
  <si>
    <t>Subtotals - Life Insurance</t>
  </si>
  <si>
    <t>Real Estate</t>
  </si>
  <si>
    <t>Securities - Not Readily Marketable</t>
  </si>
  <si>
    <t>How Titled</t>
  </si>
  <si>
    <t>Year Purchased</t>
  </si>
  <si>
    <t>Subtotal - Sec. Not Readily Marketable</t>
  </si>
  <si>
    <t>Subtotal - Real Estate</t>
  </si>
  <si>
    <t>Subtotal - Retirement Accounts</t>
  </si>
  <si>
    <t>Other Long Term Assets</t>
  </si>
  <si>
    <t>Other Intermediate Assets</t>
  </si>
  <si>
    <t>Subtotal - Other Long Term Assets</t>
  </si>
  <si>
    <t>Subtotal - Other Intermediate Assets</t>
  </si>
  <si>
    <t>TOTAL LONG TERM ASSETS - ATTACHMENT</t>
  </si>
  <si>
    <t>**TOTAL INT. ASSETS ATTACHMENT</t>
  </si>
  <si>
    <t>** Does not include Personal Vehicles, Trucks, &amp; Machinery/Equipment</t>
  </si>
  <si>
    <t>LIABILITIES</t>
  </si>
  <si>
    <t>LENDER</t>
  </si>
  <si>
    <t>Prin Due   12 months</t>
  </si>
  <si>
    <t>CURRENT LIABILITIES (Due in less than 1 year)</t>
  </si>
  <si>
    <t>TOTAL CURRENT LIABILITIES</t>
  </si>
  <si>
    <t>INTERMEDIATE LIABILITIES (Due in 1 - 10 years)</t>
  </si>
  <si>
    <t>TOTAL INTERMEDIATE LIABILITIES</t>
  </si>
  <si>
    <t>LONG TERM LIABILITIES (Due in more than 10 years)</t>
  </si>
  <si>
    <t>TOTAL LONG TERM LIABILITIES</t>
  </si>
  <si>
    <r>
      <t>5.  CURRENT LIABILITIES</t>
    </r>
    <r>
      <rPr>
        <sz val="9"/>
        <color indexed="8"/>
        <rFont val="Arial"/>
        <family val="2"/>
      </rPr>
      <t xml:space="preserve">   </t>
    </r>
    <r>
      <rPr>
        <sz val="8"/>
        <color indexed="8"/>
        <rFont val="Arial"/>
        <family val="2"/>
      </rPr>
      <t>(Due in less than 1 year)</t>
    </r>
    <r>
      <rPr>
        <b/>
        <sz val="9"/>
        <color indexed="8"/>
        <rFont val="Arial"/>
        <family val="2"/>
      </rPr>
      <t xml:space="preserve">       </t>
    </r>
  </si>
  <si>
    <r>
      <t xml:space="preserve">2.  INTERMEDIATE ASSETS </t>
    </r>
    <r>
      <rPr>
        <sz val="9"/>
        <color indexed="8"/>
        <rFont val="Arial"/>
        <family val="2"/>
      </rPr>
      <t>(Assets not normally sold during the year)</t>
    </r>
  </si>
  <si>
    <r>
      <t xml:space="preserve">6.  INTERMEDIATE LIABILITIES </t>
    </r>
    <r>
      <rPr>
        <sz val="9"/>
        <color indexed="8"/>
        <rFont val="Arial"/>
        <family val="2"/>
      </rPr>
      <t>(Due 1-10 years)</t>
    </r>
  </si>
  <si>
    <r>
      <t xml:space="preserve">Subtract </t>
    </r>
    <r>
      <rPr>
        <sz val="9"/>
        <color indexed="8"/>
        <rFont val="Arial"/>
        <family val="2"/>
      </rPr>
      <t>Principal Due in 12 Months (show in 5.A. above)</t>
    </r>
  </si>
  <si>
    <r>
      <t xml:space="preserve">3.  LONG-TERM ASSETS </t>
    </r>
    <r>
      <rPr>
        <sz val="9"/>
        <color indexed="8"/>
        <rFont val="Arial"/>
        <family val="2"/>
      </rPr>
      <t>(Real Estate &amp; Improvements)</t>
    </r>
  </si>
  <si>
    <r>
      <t xml:space="preserve">7.  LONG TERM LIABILITIES </t>
    </r>
    <r>
      <rPr>
        <sz val="9"/>
        <color indexed="8"/>
        <rFont val="Arial"/>
        <family val="2"/>
      </rPr>
      <t>(Due in more than 10 years)</t>
    </r>
  </si>
  <si>
    <r>
      <t>Subtract</t>
    </r>
    <r>
      <rPr>
        <sz val="9"/>
        <color indexed="8"/>
        <rFont val="Arial"/>
        <family val="2"/>
      </rPr>
      <t xml:space="preserve"> Principal Due in 12 Months (show in 5.B. above)</t>
    </r>
  </si>
  <si>
    <t>Hog Barn</t>
  </si>
  <si>
    <t>Hedging Account</t>
  </si>
  <si>
    <t>Bin</t>
  </si>
  <si>
    <t xml:space="preserve">Disclaimer - Borrower Templates </t>
  </si>
  <si>
    <t xml:space="preserve">This template is provided “as is.” Neither Farm Credit Illinois (“FCI”) nor any third party shall be liable to you or any third party for any loss or damage arising from (i) any inaccuracy or incompleteness in this template, or (ii) any decision made or action taken by you or any third party in reliance upon this template.  This template does not constitute an offer or commitment by FCI to loan money.  </t>
  </si>
  <si>
    <t>Balance Sheet</t>
  </si>
  <si>
    <t>FCI</t>
  </si>
  <si>
    <t>Total Acres Cash Rented</t>
  </si>
  <si>
    <t>Crop</t>
  </si>
  <si>
    <t>Total Capital Sales (sales price): $</t>
  </si>
  <si>
    <t>Add'l Info on purchases, sales, and/or change in assets and liabilities not listed above:</t>
  </si>
  <si>
    <t xml:space="preserve"> Capital Puchases (purchase amount before trade): $</t>
  </si>
  <si>
    <t>Prior Year Transactions</t>
  </si>
  <si>
    <t>Production Information</t>
  </si>
  <si>
    <t>Prior Year Crop Yield(s)</t>
  </si>
  <si>
    <t>Average Yield</t>
  </si>
  <si>
    <t>Total Acres Operated</t>
  </si>
  <si>
    <t>Counties Operated in</t>
  </si>
  <si>
    <t>Operation Details</t>
  </si>
  <si>
    <t>Rev. 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</si>
</sst>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
    <numFmt numFmtId="165" formatCode="[$-409]mmmm\ d\,\ yyyy;@"/>
    <numFmt numFmtId="166" formatCode="0_);\(0\)"/>
  </numFmts>
  <fonts count="23" x14ac:knownFonts="1">
    <font>
      <sz val="10"/>
      <name val="MS Sans Serif"/>
    </font>
    <font>
      <sz val="8"/>
      <name val="Arial"/>
      <family val="2"/>
    </font>
    <font>
      <sz val="10"/>
      <name val="Arial"/>
      <family val="2"/>
    </font>
    <font>
      <sz val="8"/>
      <color indexed="8"/>
      <name val="Arial"/>
      <family val="2"/>
    </font>
    <font>
      <b/>
      <sz val="14"/>
      <color indexed="8"/>
      <name val="Arial"/>
      <family val="2"/>
    </font>
    <font>
      <b/>
      <sz val="11"/>
      <color indexed="8"/>
      <name val="Arial"/>
      <family val="2"/>
    </font>
    <font>
      <b/>
      <sz val="9"/>
      <color indexed="8"/>
      <name val="Arial"/>
      <family val="2"/>
    </font>
    <font>
      <b/>
      <sz val="10"/>
      <color indexed="8"/>
      <name val="Arial"/>
      <family val="2"/>
    </font>
    <font>
      <b/>
      <sz val="7"/>
      <color indexed="8"/>
      <name val="Arial"/>
      <family val="2"/>
    </font>
    <font>
      <sz val="9"/>
      <color indexed="8"/>
      <name val="Arial"/>
      <family val="2"/>
    </font>
    <font>
      <b/>
      <sz val="8"/>
      <color indexed="8"/>
      <name val="Arial"/>
      <family val="2"/>
    </font>
    <font>
      <sz val="10"/>
      <color indexed="8"/>
      <name val="Arial"/>
      <family val="2"/>
    </font>
    <font>
      <sz val="7.5"/>
      <color indexed="8"/>
      <name val="Arial"/>
      <family val="2"/>
    </font>
    <font>
      <u/>
      <sz val="7.5"/>
      <color indexed="8"/>
      <name val="Arial"/>
      <family val="2"/>
    </font>
    <font>
      <u/>
      <sz val="7"/>
      <color indexed="8"/>
      <name val="Arial"/>
      <family val="2"/>
    </font>
    <font>
      <b/>
      <sz val="16"/>
      <color indexed="8"/>
      <name val="Arial"/>
      <family val="2"/>
    </font>
    <font>
      <b/>
      <sz val="11"/>
      <name val="Arial"/>
      <family val="2"/>
    </font>
    <font>
      <b/>
      <sz val="12"/>
      <color indexed="8"/>
      <name val="Arial"/>
      <family val="2"/>
    </font>
    <font>
      <b/>
      <sz val="6"/>
      <color indexed="8"/>
      <name val="Arial"/>
      <family val="2"/>
    </font>
    <font>
      <sz val="8"/>
      <color rgb="FF000000"/>
      <name val="Tahoma"/>
      <family val="2"/>
    </font>
    <font>
      <sz val="12"/>
      <name val="Century Schoolbook"/>
      <family val="1"/>
    </font>
    <font>
      <b/>
      <u/>
      <sz val="12"/>
      <name val="Century Schoolbook"/>
      <family val="1"/>
    </font>
    <font>
      <sz val="22"/>
      <color indexed="8"/>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20">
    <border>
      <left/>
      <right/>
      <top/>
      <bottom/>
      <diagonal/>
    </border>
    <border>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1" fillId="0" borderId="0" applyFill="0"/>
    <xf numFmtId="0" fontId="1" fillId="0" borderId="0" applyFill="0"/>
  </cellStyleXfs>
  <cellXfs count="408">
    <xf numFmtId="0" fontId="0" fillId="0" borderId="0" xfId="0"/>
    <xf numFmtId="0" fontId="3" fillId="0" borderId="0" xfId="1" applyFont="1"/>
    <xf numFmtId="0" fontId="3" fillId="2" borderId="2" xfId="1" applyFont="1" applyFill="1" applyBorder="1"/>
    <xf numFmtId="0" fontId="3" fillId="2" borderId="0" xfId="1" applyFont="1" applyFill="1"/>
    <xf numFmtId="0" fontId="3" fillId="2" borderId="0" xfId="1" quotePrefix="1" applyFont="1" applyFill="1" applyAlignment="1">
      <alignment horizontal="left"/>
    </xf>
    <xf numFmtId="0" fontId="3" fillId="2" borderId="3" xfId="1" applyFont="1" applyFill="1" applyBorder="1"/>
    <xf numFmtId="0" fontId="4" fillId="2" borderId="4" xfId="1" applyFont="1" applyFill="1" applyBorder="1"/>
    <xf numFmtId="0" fontId="4" fillId="2" borderId="1" xfId="1" applyFont="1" applyFill="1" applyBorder="1"/>
    <xf numFmtId="0" fontId="3" fillId="2" borderId="1" xfId="1" quotePrefix="1" applyFont="1" applyFill="1" applyBorder="1" applyAlignment="1">
      <alignment horizontal="left"/>
    </xf>
    <xf numFmtId="0" fontId="4" fillId="2" borderId="5" xfId="1" applyFont="1" applyFill="1" applyBorder="1"/>
    <xf numFmtId="0" fontId="5" fillId="2" borderId="6" xfId="1" applyFont="1" applyFill="1" applyBorder="1" applyAlignment="1">
      <alignment horizontal="right"/>
    </xf>
    <xf numFmtId="164" fontId="5" fillId="2" borderId="9" xfId="1" applyNumberFormat="1" applyFont="1" applyFill="1" applyBorder="1" applyProtection="1">
      <protection locked="0"/>
    </xf>
    <xf numFmtId="0" fontId="9" fillId="0" borderId="7" xfId="1" applyFont="1" applyBorder="1"/>
    <xf numFmtId="0" fontId="9" fillId="0" borderId="9" xfId="1" applyFont="1" applyBorder="1"/>
    <xf numFmtId="0" fontId="9" fillId="0" borderId="11" xfId="1" applyFont="1" applyBorder="1" applyProtection="1">
      <protection locked="0"/>
    </xf>
    <xf numFmtId="0" fontId="9" fillId="0" borderId="12" xfId="1" applyFont="1" applyBorder="1" applyProtection="1">
      <protection locked="0"/>
    </xf>
    <xf numFmtId="37" fontId="11" fillId="0" borderId="7" xfId="1" applyNumberFormat="1" applyFont="1" applyBorder="1" applyProtection="1">
      <protection locked="0"/>
    </xf>
    <xf numFmtId="37" fontId="11" fillId="0" borderId="10" xfId="1" applyNumberFormat="1" applyFont="1" applyBorder="1"/>
    <xf numFmtId="0" fontId="9" fillId="0" borderId="8" xfId="1" applyFont="1" applyBorder="1"/>
    <xf numFmtId="0" fontId="9" fillId="0" borderId="8" xfId="1" applyFont="1" applyBorder="1" applyProtection="1">
      <protection locked="0"/>
    </xf>
    <xf numFmtId="37" fontId="11" fillId="0" borderId="10" xfId="1" applyNumberFormat="1" applyFont="1" applyBorder="1" applyProtection="1">
      <protection locked="0"/>
    </xf>
    <xf numFmtId="37" fontId="11" fillId="0" borderId="9" xfId="1" applyNumberFormat="1" applyFont="1" applyBorder="1"/>
    <xf numFmtId="0" fontId="9" fillId="0" borderId="2" xfId="1" applyFont="1" applyBorder="1"/>
    <xf numFmtId="0" fontId="9" fillId="0" borderId="0" xfId="1" applyFont="1"/>
    <xf numFmtId="0" fontId="9" fillId="0" borderId="7" xfId="1" applyFont="1" applyBorder="1" applyProtection="1">
      <protection locked="0"/>
    </xf>
    <xf numFmtId="0" fontId="9" fillId="0" borderId="8" xfId="1" quotePrefix="1" applyFont="1" applyBorder="1" applyAlignment="1">
      <alignment horizontal="left"/>
    </xf>
    <xf numFmtId="0" fontId="9" fillId="0" borderId="8" xfId="1" quotePrefix="1" applyFont="1" applyBorder="1" applyAlignment="1" applyProtection="1">
      <alignment horizontal="left"/>
      <protection locked="0"/>
    </xf>
    <xf numFmtId="37" fontId="9" fillId="0" borderId="9" xfId="1" applyNumberFormat="1" applyFont="1" applyBorder="1" applyAlignment="1" applyProtection="1">
      <alignment horizontal="center"/>
      <protection locked="0"/>
    </xf>
    <xf numFmtId="39" fontId="9" fillId="0" borderId="8" xfId="1" applyNumberFormat="1" applyFont="1" applyBorder="1" applyAlignment="1" applyProtection="1">
      <alignment horizontal="center"/>
      <protection locked="0"/>
    </xf>
    <xf numFmtId="10" fontId="9" fillId="0" borderId="7" xfId="1" applyNumberFormat="1" applyFont="1" applyBorder="1" applyAlignment="1" applyProtection="1">
      <alignment horizontal="center"/>
      <protection locked="0"/>
    </xf>
    <xf numFmtId="0" fontId="9" fillId="0" borderId="8" xfId="1" applyFont="1" applyBorder="1" applyAlignment="1" applyProtection="1">
      <alignment horizontal="left"/>
      <protection locked="0"/>
    </xf>
    <xf numFmtId="37" fontId="9" fillId="0" borderId="7" xfId="1" applyNumberFormat="1" applyFont="1" applyBorder="1" applyProtection="1">
      <protection locked="0"/>
    </xf>
    <xf numFmtId="37" fontId="9" fillId="0" borderId="8" xfId="1" applyNumberFormat="1" applyFont="1" applyBorder="1" applyProtection="1">
      <protection locked="0"/>
    </xf>
    <xf numFmtId="39" fontId="9" fillId="0" borderId="8" xfId="1" applyNumberFormat="1" applyFont="1" applyBorder="1" applyProtection="1">
      <protection locked="0"/>
    </xf>
    <xf numFmtId="0" fontId="9" fillId="0" borderId="14" xfId="1" applyFont="1" applyBorder="1"/>
    <xf numFmtId="0" fontId="3" fillId="0" borderId="8" xfId="1" quotePrefix="1" applyFont="1" applyBorder="1" applyAlignment="1">
      <alignment horizontal="left"/>
    </xf>
    <xf numFmtId="0" fontId="9" fillId="0" borderId="7" xfId="1" quotePrefix="1" applyFont="1" applyBorder="1" applyAlignment="1">
      <alignment horizontal="left"/>
    </xf>
    <xf numFmtId="37" fontId="11" fillId="0" borderId="7" xfId="1" applyNumberFormat="1" applyFont="1" applyBorder="1"/>
    <xf numFmtId="37" fontId="11" fillId="0" borderId="14" xfId="1" applyNumberFormat="1" applyFont="1" applyBorder="1"/>
    <xf numFmtId="37" fontId="7" fillId="2" borderId="3" xfId="1" applyNumberFormat="1" applyFont="1" applyFill="1" applyBorder="1"/>
    <xf numFmtId="37" fontId="7" fillId="2" borderId="13" xfId="1" applyNumberFormat="1" applyFont="1" applyFill="1" applyBorder="1"/>
    <xf numFmtId="39" fontId="9" fillId="0" borderId="14" xfId="1" applyNumberFormat="1" applyFont="1" applyBorder="1" applyAlignment="1" applyProtection="1">
      <alignment horizontal="center"/>
      <protection locked="0"/>
    </xf>
    <xf numFmtId="37" fontId="11" fillId="0" borderId="9" xfId="1" applyNumberFormat="1" applyFont="1" applyBorder="1" applyProtection="1">
      <protection locked="0"/>
    </xf>
    <xf numFmtId="0" fontId="9" fillId="0" borderId="9" xfId="1" applyFont="1" applyBorder="1" applyAlignment="1" applyProtection="1">
      <alignment horizontal="left"/>
      <protection locked="0"/>
    </xf>
    <xf numFmtId="0" fontId="9" fillId="0" borderId="9" xfId="1" applyFont="1" applyBorder="1" applyAlignment="1" applyProtection="1">
      <alignment horizontal="center"/>
      <protection locked="0"/>
    </xf>
    <xf numFmtId="164" fontId="9" fillId="0" borderId="9" xfId="1" applyNumberFormat="1" applyFont="1" applyBorder="1" applyAlignment="1" applyProtection="1">
      <alignment horizontal="center"/>
      <protection locked="0"/>
    </xf>
    <xf numFmtId="10" fontId="9" fillId="0" borderId="9" xfId="1" applyNumberFormat="1" applyFont="1" applyBorder="1" applyAlignment="1" applyProtection="1">
      <alignment horizontal="center"/>
      <protection locked="0"/>
    </xf>
    <xf numFmtId="37" fontId="9" fillId="0" borderId="9" xfId="1" applyNumberFormat="1" applyFont="1" applyBorder="1" applyProtection="1">
      <protection locked="0"/>
    </xf>
    <xf numFmtId="39" fontId="9" fillId="0" borderId="7" xfId="1" applyNumberFormat="1" applyFont="1" applyBorder="1" applyProtection="1">
      <protection locked="0"/>
    </xf>
    <xf numFmtId="0" fontId="9" fillId="0" borderId="16" xfId="1" applyFont="1" applyBorder="1"/>
    <xf numFmtId="0" fontId="9" fillId="0" borderId="17" xfId="1" applyFont="1" applyBorder="1"/>
    <xf numFmtId="3" fontId="9" fillId="0" borderId="8" xfId="1" applyNumberFormat="1" applyFont="1" applyBorder="1" applyProtection="1">
      <protection locked="0"/>
    </xf>
    <xf numFmtId="0" fontId="9" fillId="0" borderId="13" xfId="1" applyFont="1" applyBorder="1"/>
    <xf numFmtId="0" fontId="3" fillId="0" borderId="13" xfId="1" applyFont="1" applyBorder="1"/>
    <xf numFmtId="0" fontId="3" fillId="0" borderId="15" xfId="1" applyFont="1" applyBorder="1"/>
    <xf numFmtId="37" fontId="9" fillId="0" borderId="14" xfId="1" applyNumberFormat="1" applyFont="1" applyBorder="1"/>
    <xf numFmtId="0" fontId="9" fillId="0" borderId="2" xfId="1" quotePrefix="1" applyFont="1" applyBorder="1" applyAlignment="1">
      <alignment horizontal="left"/>
    </xf>
    <xf numFmtId="0" fontId="9" fillId="0" borderId="0" xfId="1" quotePrefix="1" applyFont="1" applyAlignment="1">
      <alignment horizontal="left"/>
    </xf>
    <xf numFmtId="37" fontId="11" fillId="0" borderId="3" xfId="1" applyNumberFormat="1" applyFont="1" applyBorder="1"/>
    <xf numFmtId="37" fontId="11" fillId="0" borderId="13" xfId="1" applyNumberFormat="1" applyFont="1" applyBorder="1"/>
    <xf numFmtId="0" fontId="6" fillId="0" borderId="14" xfId="1" quotePrefix="1" applyFont="1" applyBorder="1" applyAlignment="1">
      <alignment horizontal="left"/>
    </xf>
    <xf numFmtId="0" fontId="6" fillId="0" borderId="12" xfId="1" quotePrefix="1" applyFont="1" applyBorder="1" applyAlignment="1">
      <alignment horizontal="left"/>
    </xf>
    <xf numFmtId="0" fontId="6" fillId="0" borderId="15" xfId="1" quotePrefix="1" applyFont="1" applyBorder="1" applyAlignment="1">
      <alignment horizontal="left"/>
    </xf>
    <xf numFmtId="0" fontId="6" fillId="0" borderId="8" xfId="1" quotePrefix="1" applyFont="1" applyBorder="1" applyAlignment="1">
      <alignment horizontal="left"/>
    </xf>
    <xf numFmtId="0" fontId="6" fillId="0" borderId="9" xfId="1" quotePrefix="1" applyFont="1" applyBorder="1" applyAlignment="1">
      <alignment horizontal="left"/>
    </xf>
    <xf numFmtId="37" fontId="11" fillId="0" borderId="13" xfId="1" applyNumberFormat="1" applyFont="1" applyBorder="1" applyProtection="1">
      <protection locked="0"/>
    </xf>
    <xf numFmtId="37" fontId="7" fillId="2" borderId="14" xfId="1" applyNumberFormat="1" applyFont="1" applyFill="1" applyBorder="1"/>
    <xf numFmtId="166" fontId="9" fillId="0" borderId="8" xfId="1" applyNumberFormat="1" applyFont="1" applyBorder="1" applyAlignment="1" applyProtection="1">
      <alignment horizontal="center"/>
      <protection locked="0"/>
    </xf>
    <xf numFmtId="3" fontId="9" fillId="0" borderId="9" xfId="1" applyNumberFormat="1" applyFont="1" applyBorder="1" applyAlignment="1" applyProtection="1">
      <alignment horizontal="center"/>
      <protection locked="0"/>
    </xf>
    <xf numFmtId="0" fontId="9" fillId="0" borderId="15" xfId="1" applyFont="1" applyBorder="1" applyProtection="1">
      <protection locked="0"/>
    </xf>
    <xf numFmtId="0" fontId="9" fillId="0" borderId="15" xfId="1" applyFont="1" applyBorder="1" applyAlignment="1" applyProtection="1">
      <alignment horizontal="right"/>
      <protection locked="0"/>
    </xf>
    <xf numFmtId="0" fontId="9" fillId="0" borderId="7" xfId="1" applyFont="1" applyBorder="1" applyAlignment="1">
      <alignment horizontal="left"/>
    </xf>
    <xf numFmtId="37" fontId="9" fillId="0" borderId="13" xfId="1" applyNumberFormat="1" applyFont="1" applyBorder="1"/>
    <xf numFmtId="37" fontId="11" fillId="0" borderId="2" xfId="1" applyNumberFormat="1" applyFont="1" applyBorder="1"/>
    <xf numFmtId="0" fontId="6" fillId="0" borderId="11" xfId="1" quotePrefix="1" applyFont="1" applyBorder="1" applyAlignment="1">
      <alignment horizontal="left"/>
    </xf>
    <xf numFmtId="3" fontId="6" fillId="0" borderId="12" xfId="1" quotePrefix="1" applyNumberFormat="1" applyFont="1" applyBorder="1" applyAlignment="1">
      <alignment horizontal="left"/>
    </xf>
    <xf numFmtId="37" fontId="7" fillId="2" borderId="12" xfId="1" applyNumberFormat="1" applyFont="1" applyFill="1" applyBorder="1"/>
    <xf numFmtId="0" fontId="13" fillId="0" borderId="2" xfId="1" applyFont="1" applyBorder="1"/>
    <xf numFmtId="0" fontId="12" fillId="0" borderId="0" xfId="1" applyFont="1"/>
    <xf numFmtId="0" fontId="12" fillId="0" borderId="0" xfId="1" quotePrefix="1" applyFont="1" applyAlignment="1">
      <alignment horizontal="left"/>
    </xf>
    <xf numFmtId="37" fontId="14" fillId="0" borderId="0" xfId="1" applyNumberFormat="1" applyFont="1" applyAlignment="1">
      <alignment horizontal="center" wrapText="1"/>
    </xf>
    <xf numFmtId="37" fontId="14" fillId="0" borderId="0" xfId="1" applyNumberFormat="1" applyFont="1" applyAlignment="1">
      <alignment horizontal="center"/>
    </xf>
    <xf numFmtId="0" fontId="3" fillId="0" borderId="2" xfId="1" applyFont="1" applyBorder="1"/>
    <xf numFmtId="0" fontId="3" fillId="0" borderId="0" xfId="1" applyFont="1" applyProtection="1">
      <protection locked="0"/>
    </xf>
    <xf numFmtId="37" fontId="11" fillId="0" borderId="0" xfId="1" applyNumberFormat="1" applyFont="1" applyProtection="1">
      <protection locked="0"/>
    </xf>
    <xf numFmtId="0" fontId="3" fillId="0" borderId="7" xfId="1" applyFont="1" applyBorder="1"/>
    <xf numFmtId="14" fontId="3" fillId="0" borderId="8" xfId="1" applyNumberFormat="1" applyFont="1" applyBorder="1"/>
    <xf numFmtId="14" fontId="3" fillId="0" borderId="8" xfId="1" applyNumberFormat="1" applyFont="1" applyBorder="1" applyProtection="1">
      <protection locked="0"/>
    </xf>
    <xf numFmtId="37" fontId="11" fillId="0" borderId="8" xfId="1" applyNumberFormat="1" applyFont="1" applyBorder="1" applyProtection="1">
      <protection locked="0"/>
    </xf>
    <xf numFmtId="10" fontId="7" fillId="2" borderId="12" xfId="1" applyNumberFormat="1" applyFont="1" applyFill="1" applyBorder="1"/>
    <xf numFmtId="10" fontId="7" fillId="2" borderId="14" xfId="1" applyNumberFormat="1" applyFont="1" applyFill="1" applyBorder="1"/>
    <xf numFmtId="0" fontId="3" fillId="0" borderId="0" xfId="1" applyFont="1" applyFill="1"/>
    <xf numFmtId="0" fontId="6" fillId="0" borderId="0" xfId="1" applyFont="1" applyFill="1"/>
    <xf numFmtId="0" fontId="11" fillId="0" borderId="0" xfId="1" applyFont="1" applyFill="1"/>
    <xf numFmtId="3" fontId="11" fillId="0" borderId="8" xfId="1" applyNumberFormat="1" applyFont="1" applyBorder="1"/>
    <xf numFmtId="0" fontId="11" fillId="0" borderId="8" xfId="1" applyFont="1" applyBorder="1"/>
    <xf numFmtId="0" fontId="6" fillId="0" borderId="8" xfId="1" applyFont="1" applyFill="1" applyBorder="1"/>
    <xf numFmtId="0" fontId="11" fillId="0" borderId="8" xfId="1" applyFont="1" applyFill="1" applyBorder="1"/>
    <xf numFmtId="0" fontId="11" fillId="0" borderId="8" xfId="1" quotePrefix="1" applyFont="1" applyFill="1" applyBorder="1" applyAlignment="1">
      <alignment horizontal="left"/>
    </xf>
    <xf numFmtId="10" fontId="7" fillId="0" borderId="8" xfId="1" applyNumberFormat="1" applyFont="1" applyFill="1" applyBorder="1"/>
    <xf numFmtId="10" fontId="7" fillId="0" borderId="9" xfId="1" applyNumberFormat="1" applyFont="1" applyFill="1" applyBorder="1"/>
    <xf numFmtId="0" fontId="9" fillId="0" borderId="2" xfId="1" applyFont="1" applyFill="1" applyBorder="1"/>
    <xf numFmtId="14" fontId="3" fillId="0" borderId="0" xfId="1" applyNumberFormat="1" applyFont="1" applyFill="1"/>
    <xf numFmtId="3" fontId="11" fillId="0" borderId="0" xfId="1" applyNumberFormat="1" applyFont="1" applyFill="1"/>
    <xf numFmtId="10" fontId="7" fillId="0" borderId="0" xfId="1" applyNumberFormat="1" applyFont="1" applyFill="1"/>
    <xf numFmtId="10" fontId="7" fillId="0" borderId="13" xfId="1" applyNumberFormat="1" applyFont="1" applyFill="1" applyBorder="1"/>
    <xf numFmtId="3" fontId="3" fillId="0" borderId="0" xfId="1" applyNumberFormat="1" applyFont="1" applyFill="1"/>
    <xf numFmtId="10" fontId="3" fillId="0" borderId="0" xfId="1" applyNumberFormat="1" applyFont="1" applyFill="1"/>
    <xf numFmtId="10" fontId="3" fillId="0" borderId="13" xfId="1" applyNumberFormat="1" applyFont="1" applyFill="1" applyBorder="1"/>
    <xf numFmtId="0" fontId="9" fillId="0" borderId="2" xfId="1" quotePrefix="1" applyFont="1" applyFill="1" applyBorder="1" applyAlignment="1">
      <alignment horizontal="left"/>
    </xf>
    <xf numFmtId="0" fontId="9" fillId="0" borderId="2" xfId="1" applyFont="1" applyFill="1" applyBorder="1" applyAlignment="1">
      <alignment horizontal="left"/>
    </xf>
    <xf numFmtId="0" fontId="3" fillId="0" borderId="2" xfId="1" quotePrefix="1" applyFont="1" applyFill="1" applyBorder="1" applyAlignment="1">
      <alignment horizontal="left"/>
    </xf>
    <xf numFmtId="0" fontId="9" fillId="0" borderId="0" xfId="1" quotePrefix="1" applyFont="1" applyFill="1" applyAlignment="1">
      <alignment horizontal="right"/>
    </xf>
    <xf numFmtId="14" fontId="3" fillId="0" borderId="0" xfId="1" applyNumberFormat="1" applyFont="1" applyFill="1" applyProtection="1">
      <protection locked="0"/>
    </xf>
    <xf numFmtId="3" fontId="3" fillId="0" borderId="0" xfId="1" applyNumberFormat="1" applyFont="1" applyFill="1" applyProtection="1">
      <protection locked="0"/>
    </xf>
    <xf numFmtId="0" fontId="3" fillId="0" borderId="0" xfId="1" applyFont="1" applyFill="1" applyProtection="1">
      <protection locked="0"/>
    </xf>
    <xf numFmtId="10" fontId="3" fillId="0" borderId="0" xfId="1" applyNumberFormat="1" applyFont="1" applyFill="1" applyProtection="1">
      <protection locked="0"/>
    </xf>
    <xf numFmtId="14" fontId="3" fillId="0" borderId="8" xfId="1" applyNumberFormat="1" applyFont="1" applyFill="1" applyBorder="1" applyProtection="1">
      <protection locked="0"/>
    </xf>
    <xf numFmtId="0" fontId="3" fillId="0" borderId="8" xfId="1" applyFont="1" applyFill="1" applyBorder="1" applyAlignment="1" applyProtection="1">
      <alignment vertical="top"/>
      <protection locked="0"/>
    </xf>
    <xf numFmtId="0" fontId="3" fillId="0" borderId="8" xfId="1" applyFont="1" applyFill="1" applyBorder="1" applyProtection="1">
      <protection locked="0"/>
    </xf>
    <xf numFmtId="0" fontId="7" fillId="0" borderId="10" xfId="1" applyFont="1" applyFill="1" applyBorder="1" applyProtection="1">
      <protection locked="0"/>
    </xf>
    <xf numFmtId="1" fontId="7" fillId="0" borderId="9" xfId="1" applyNumberFormat="1" applyFont="1" applyFill="1" applyBorder="1" applyAlignment="1" applyProtection="1">
      <alignment horizontal="center"/>
      <protection locked="0"/>
    </xf>
    <xf numFmtId="1" fontId="7" fillId="0" borderId="8" xfId="1" applyNumberFormat="1" applyFont="1" applyFill="1" applyBorder="1" applyAlignment="1" applyProtection="1">
      <alignment horizontal="center"/>
      <protection locked="0"/>
    </xf>
    <xf numFmtId="164" fontId="7" fillId="0" borderId="14" xfId="1" applyNumberFormat="1" applyFont="1" applyBorder="1" applyAlignment="1" applyProtection="1">
      <alignment horizontal="center"/>
      <protection locked="0"/>
    </xf>
    <xf numFmtId="0" fontId="10" fillId="0" borderId="0" xfId="1" applyFont="1"/>
    <xf numFmtId="0" fontId="16" fillId="0" borderId="14" xfId="2" applyFont="1" applyBorder="1" applyAlignment="1">
      <alignment horizontal="right"/>
    </xf>
    <xf numFmtId="0" fontId="3" fillId="0" borderId="11" xfId="1" applyFont="1" applyBorder="1" applyProtection="1">
      <protection locked="0"/>
    </xf>
    <xf numFmtId="0" fontId="3" fillId="0" borderId="15" xfId="1" applyFont="1" applyBorder="1" applyProtection="1">
      <protection locked="0"/>
    </xf>
    <xf numFmtId="0" fontId="3" fillId="0" borderId="12" xfId="1" applyFont="1" applyBorder="1" applyProtection="1">
      <protection locked="0"/>
    </xf>
    <xf numFmtId="37" fontId="11" fillId="0" borderId="14" xfId="1" applyNumberFormat="1" applyFont="1" applyBorder="1" applyProtection="1">
      <protection locked="0"/>
    </xf>
    <xf numFmtId="3" fontId="3" fillId="0" borderId="14" xfId="1" applyNumberFormat="1" applyFont="1" applyBorder="1" applyAlignment="1" applyProtection="1">
      <alignment horizontal="center"/>
      <protection locked="0"/>
    </xf>
    <xf numFmtId="4" fontId="3" fillId="0" borderId="14" xfId="1" applyNumberFormat="1" applyFont="1" applyBorder="1" applyAlignment="1" applyProtection="1">
      <alignment horizontal="center"/>
      <protection locked="0"/>
    </xf>
    <xf numFmtId="37" fontId="7" fillId="0" borderId="3" xfId="1" applyNumberFormat="1" applyFont="1" applyBorder="1"/>
    <xf numFmtId="37" fontId="7" fillId="0" borderId="10" xfId="1" applyNumberFormat="1" applyFont="1" applyBorder="1"/>
    <xf numFmtId="37" fontId="7" fillId="0" borderId="14" xfId="1" applyNumberFormat="1" applyFont="1" applyBorder="1"/>
    <xf numFmtId="0" fontId="3" fillId="0" borderId="14" xfId="1" applyFont="1" applyBorder="1" applyAlignment="1" applyProtection="1">
      <alignment horizontal="center"/>
      <protection locked="0"/>
    </xf>
    <xf numFmtId="37" fontId="11" fillId="0" borderId="12" xfId="1" applyNumberFormat="1" applyFont="1" applyBorder="1" applyProtection="1">
      <protection locked="0"/>
    </xf>
    <xf numFmtId="37" fontId="7" fillId="0" borderId="19" xfId="1" applyNumberFormat="1" applyFont="1" applyBorder="1"/>
    <xf numFmtId="37" fontId="3" fillId="0" borderId="14" xfId="1" applyNumberFormat="1" applyFont="1" applyBorder="1" applyAlignment="1" applyProtection="1">
      <alignment horizontal="center"/>
      <protection locked="0"/>
    </xf>
    <xf numFmtId="39" fontId="3" fillId="0" borderId="14" xfId="1" applyNumberFormat="1" applyFont="1" applyBorder="1" applyAlignment="1" applyProtection="1">
      <alignment horizontal="center"/>
      <protection locked="0"/>
    </xf>
    <xf numFmtId="1" fontId="3" fillId="0" borderId="14" xfId="1" applyNumberFormat="1" applyFont="1" applyBorder="1" applyAlignment="1" applyProtection="1">
      <alignment horizontal="center"/>
      <protection locked="0"/>
    </xf>
    <xf numFmtId="37" fontId="7" fillId="0" borderId="0" xfId="1" applyNumberFormat="1" applyFont="1"/>
    <xf numFmtId="0" fontId="3" fillId="0" borderId="16" xfId="1" applyFont="1" applyBorder="1" applyProtection="1">
      <protection locked="0"/>
    </xf>
    <xf numFmtId="0" fontId="3" fillId="0" borderId="17" xfId="1" applyFont="1" applyBorder="1" applyProtection="1">
      <protection locked="0"/>
    </xf>
    <xf numFmtId="37" fontId="11" fillId="0" borderId="19" xfId="1" applyNumberFormat="1" applyFont="1" applyBorder="1" applyProtection="1">
      <protection locked="0"/>
    </xf>
    <xf numFmtId="0" fontId="3" fillId="0" borderId="11" xfId="1" applyFont="1" applyBorder="1"/>
    <xf numFmtId="37" fontId="3" fillId="0" borderId="15" xfId="1" applyNumberFormat="1" applyFont="1" applyBorder="1"/>
    <xf numFmtId="37" fontId="3" fillId="0" borderId="12" xfId="1" applyNumberFormat="1" applyFont="1" applyBorder="1"/>
    <xf numFmtId="37" fontId="3" fillId="0" borderId="14" xfId="1" applyNumberFormat="1" applyFont="1" applyBorder="1" applyProtection="1">
      <protection locked="0"/>
    </xf>
    <xf numFmtId="0" fontId="3" fillId="0" borderId="14" xfId="1" applyFont="1" applyBorder="1" applyProtection="1">
      <protection locked="0"/>
    </xf>
    <xf numFmtId="37" fontId="3" fillId="0" borderId="14" xfId="1" applyNumberFormat="1" applyFont="1" applyBorder="1"/>
    <xf numFmtId="0" fontId="10" fillId="0" borderId="14" xfId="1" applyFont="1" applyBorder="1"/>
    <xf numFmtId="0" fontId="3" fillId="0" borderId="12" xfId="1" applyFont="1" applyBorder="1"/>
    <xf numFmtId="166" fontId="3" fillId="0" borderId="14" xfId="1" applyNumberFormat="1" applyFont="1" applyBorder="1" applyAlignment="1" applyProtection="1">
      <alignment horizontal="center"/>
      <protection locked="0"/>
    </xf>
    <xf numFmtId="37" fontId="7" fillId="0" borderId="12" xfId="1" applyNumberFormat="1" applyFont="1" applyBorder="1"/>
    <xf numFmtId="0" fontId="7" fillId="0" borderId="0" xfId="1" applyFont="1" applyAlignment="1">
      <alignment vertical="top"/>
    </xf>
    <xf numFmtId="37" fontId="3" fillId="0" borderId="0" xfId="1" applyNumberFormat="1" applyFont="1"/>
    <xf numFmtId="10" fontId="9" fillId="0" borderId="9" xfId="1" quotePrefix="1" applyNumberFormat="1" applyFont="1" applyBorder="1" applyAlignment="1" applyProtection="1">
      <alignment horizontal="center"/>
      <protection locked="0"/>
    </xf>
    <xf numFmtId="10" fontId="9" fillId="0" borderId="14" xfId="1" applyNumberFormat="1" applyFont="1" applyBorder="1" applyAlignment="1" applyProtection="1">
      <alignment horizontal="center"/>
      <protection locked="0"/>
    </xf>
    <xf numFmtId="0" fontId="7" fillId="0" borderId="10" xfId="1" applyFont="1" applyFill="1" applyBorder="1"/>
    <xf numFmtId="1" fontId="7" fillId="0" borderId="9" xfId="1" applyNumberFormat="1" applyFont="1" applyFill="1" applyBorder="1" applyAlignment="1">
      <alignment horizontal="center"/>
    </xf>
    <xf numFmtId="1" fontId="7" fillId="0" borderId="8" xfId="1" applyNumberFormat="1" applyFont="1" applyFill="1" applyBorder="1" applyAlignment="1">
      <alignment horizontal="center"/>
    </xf>
    <xf numFmtId="164" fontId="7" fillId="0" borderId="14" xfId="1" applyNumberFormat="1" applyFont="1" applyBorder="1" applyAlignment="1">
      <alignment horizontal="center"/>
    </xf>
    <xf numFmtId="37" fontId="9" fillId="0" borderId="10" xfId="1" applyNumberFormat="1" applyFont="1" applyBorder="1" applyProtection="1">
      <protection locked="0"/>
    </xf>
    <xf numFmtId="0" fontId="9" fillId="0" borderId="8" xfId="1" applyFont="1" applyBorder="1" applyAlignment="1" applyProtection="1">
      <alignment horizontal="right"/>
      <protection locked="0"/>
    </xf>
    <xf numFmtId="37" fontId="9" fillId="0" borderId="8" xfId="1" applyNumberFormat="1" applyFont="1" applyBorder="1" applyAlignment="1" applyProtection="1">
      <alignment horizontal="center"/>
      <protection locked="0"/>
    </xf>
    <xf numFmtId="0" fontId="9" fillId="0" borderId="8" xfId="1" applyFont="1" applyBorder="1" applyAlignment="1">
      <alignment horizontal="right"/>
    </xf>
    <xf numFmtId="37" fontId="3" fillId="0" borderId="11" xfId="1" applyNumberFormat="1" applyFont="1" applyBorder="1" applyProtection="1">
      <protection locked="0"/>
    </xf>
    <xf numFmtId="0" fontId="9" fillId="0" borderId="8" xfId="1" quotePrefix="1" applyFont="1" applyBorder="1" applyProtection="1">
      <protection locked="0"/>
    </xf>
    <xf numFmtId="14" fontId="9" fillId="0" borderId="8" xfId="1" applyNumberFormat="1" applyFont="1" applyBorder="1" applyProtection="1">
      <protection locked="0"/>
    </xf>
    <xf numFmtId="10" fontId="9" fillId="0" borderId="8" xfId="1" applyNumberFormat="1" applyFont="1" applyBorder="1" applyProtection="1">
      <protection locked="0"/>
    </xf>
    <xf numFmtId="0" fontId="3" fillId="0" borderId="2" xfId="1" applyFont="1" applyFill="1" applyBorder="1" applyProtection="1">
      <protection locked="0"/>
    </xf>
    <xf numFmtId="10" fontId="3" fillId="0" borderId="13" xfId="1" applyNumberFormat="1" applyFont="1" applyFill="1" applyBorder="1" applyProtection="1">
      <protection locked="0"/>
    </xf>
    <xf numFmtId="0" fontId="3" fillId="0" borderId="7" xfId="1" applyFont="1" applyFill="1" applyBorder="1" applyProtection="1">
      <protection locked="0"/>
    </xf>
    <xf numFmtId="3" fontId="3" fillId="0" borderId="8" xfId="1" applyNumberFormat="1" applyFont="1" applyFill="1" applyBorder="1" applyProtection="1">
      <protection locked="0"/>
    </xf>
    <xf numFmtId="10" fontId="3" fillId="0" borderId="8" xfId="1" applyNumberFormat="1" applyFont="1" applyFill="1" applyBorder="1" applyProtection="1">
      <protection locked="0"/>
    </xf>
    <xf numFmtId="0" fontId="9" fillId="0" borderId="8" xfId="1" applyFont="1" applyFill="1" applyBorder="1" applyAlignment="1" applyProtection="1">
      <alignment vertical="top"/>
      <protection locked="0"/>
    </xf>
    <xf numFmtId="10" fontId="3" fillId="0" borderId="9" xfId="1" applyNumberFormat="1" applyFont="1" applyFill="1" applyBorder="1" applyProtection="1">
      <protection locked="0"/>
    </xf>
    <xf numFmtId="0" fontId="9" fillId="0" borderId="7" xfId="1" applyFont="1" applyBorder="1" applyAlignment="1" applyProtection="1">
      <alignment horizontal="left"/>
      <protection locked="0"/>
    </xf>
    <xf numFmtId="0" fontId="21" fillId="0" borderId="0" xfId="0" applyFont="1" applyAlignment="1">
      <alignment vertical="center"/>
    </xf>
    <xf numFmtId="0" fontId="3" fillId="3" borderId="7" xfId="1" applyFont="1" applyFill="1" applyBorder="1"/>
    <xf numFmtId="0" fontId="3" fillId="3" borderId="8" xfId="1" applyFont="1" applyFill="1" applyBorder="1"/>
    <xf numFmtId="0" fontId="5" fillId="3" borderId="7" xfId="1" quotePrefix="1" applyFont="1" applyFill="1" applyBorder="1" applyAlignment="1">
      <alignment horizontal="center"/>
    </xf>
    <xf numFmtId="14" fontId="5" fillId="3" borderId="9" xfId="1" applyNumberFormat="1" applyFont="1" applyFill="1" applyBorder="1" applyAlignment="1">
      <alignment horizontal="center"/>
    </xf>
    <xf numFmtId="0" fontId="6" fillId="3" borderId="7" xfId="1" quotePrefix="1" applyFont="1" applyFill="1" applyBorder="1" applyAlignment="1">
      <alignment horizontal="left" vertical="center"/>
    </xf>
    <xf numFmtId="0" fontId="7" fillId="3" borderId="8" xfId="1" applyFont="1" applyFill="1" applyBorder="1"/>
    <xf numFmtId="0" fontId="8" fillId="3" borderId="8" xfId="1" applyFont="1" applyFill="1" applyBorder="1" applyAlignment="1">
      <alignment horizontal="right"/>
    </xf>
    <xf numFmtId="0" fontId="6" fillId="3" borderId="7"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10" xfId="1" quotePrefix="1" applyFont="1" applyFill="1" applyBorder="1" applyAlignment="1">
      <alignment horizontal="center" wrapText="1"/>
    </xf>
    <xf numFmtId="0" fontId="6" fillId="3" borderId="8" xfId="1" applyFont="1" applyFill="1" applyBorder="1" applyAlignment="1">
      <alignment vertical="center"/>
    </xf>
    <xf numFmtId="0" fontId="10" fillId="3" borderId="8" xfId="1" applyFont="1" applyFill="1" applyBorder="1" applyAlignment="1">
      <alignment horizontal="centerContinuous" wrapText="1"/>
    </xf>
    <xf numFmtId="0" fontId="3" fillId="3" borderId="8" xfId="1" applyFont="1" applyFill="1" applyBorder="1" applyAlignment="1">
      <alignment horizontal="right"/>
    </xf>
    <xf numFmtId="0" fontId="6" fillId="3" borderId="9" xfId="1" applyFont="1" applyFill="1" applyBorder="1" applyAlignment="1">
      <alignment horizontal="center" vertical="center" wrapText="1"/>
    </xf>
    <xf numFmtId="0" fontId="6" fillId="3" borderId="9" xfId="1" quotePrefix="1" applyFont="1" applyFill="1" applyBorder="1" applyAlignment="1">
      <alignment horizontal="center" wrapText="1"/>
    </xf>
    <xf numFmtId="37" fontId="11" fillId="3" borderId="2" xfId="1" applyNumberFormat="1" applyFont="1" applyFill="1" applyBorder="1"/>
    <xf numFmtId="37" fontId="11" fillId="3" borderId="3" xfId="1" applyNumberFormat="1" applyFont="1" applyFill="1" applyBorder="1"/>
    <xf numFmtId="37" fontId="11" fillId="3" borderId="7" xfId="1" applyNumberFormat="1" applyFont="1" applyFill="1" applyBorder="1"/>
    <xf numFmtId="37" fontId="11" fillId="3" borderId="10" xfId="1" applyNumberFormat="1" applyFont="1" applyFill="1" applyBorder="1"/>
    <xf numFmtId="0" fontId="9" fillId="3" borderId="7" xfId="1" quotePrefix="1" applyFont="1" applyFill="1" applyBorder="1" applyAlignment="1">
      <alignment horizontal="centerContinuous"/>
    </xf>
    <xf numFmtId="0" fontId="12" fillId="3" borderId="8" xfId="1" quotePrefix="1" applyFont="1" applyFill="1" applyBorder="1" applyAlignment="1">
      <alignment horizontal="centerContinuous"/>
    </xf>
    <xf numFmtId="37" fontId="11" fillId="3" borderId="13" xfId="1" applyNumberFormat="1" applyFont="1" applyFill="1" applyBorder="1"/>
    <xf numFmtId="0" fontId="9" fillId="3" borderId="7" xfId="1" applyFont="1" applyFill="1" applyBorder="1" applyAlignment="1">
      <alignment horizontal="centerContinuous"/>
    </xf>
    <xf numFmtId="0" fontId="9" fillId="3" borderId="8" xfId="1" applyFont="1" applyFill="1" applyBorder="1" applyAlignment="1">
      <alignment horizontal="centerContinuous"/>
    </xf>
    <xf numFmtId="0" fontId="9" fillId="3" borderId="7" xfId="1" applyFont="1" applyFill="1" applyBorder="1" applyAlignment="1">
      <alignment horizontal="center"/>
    </xf>
    <xf numFmtId="0" fontId="9" fillId="3" borderId="7" xfId="1" quotePrefix="1" applyFont="1" applyFill="1" applyBorder="1" applyAlignment="1">
      <alignment horizontal="left"/>
    </xf>
    <xf numFmtId="0" fontId="9" fillId="3" borderId="8" xfId="1" quotePrefix="1" applyFont="1" applyFill="1" applyBorder="1" applyAlignment="1">
      <alignment horizontal="centerContinuous"/>
    </xf>
    <xf numFmtId="37" fontId="11" fillId="3" borderId="9" xfId="1" applyNumberFormat="1" applyFont="1" applyFill="1" applyBorder="1"/>
    <xf numFmtId="0" fontId="6" fillId="3" borderId="11" xfId="1" quotePrefix="1" applyFont="1" applyFill="1" applyBorder="1" applyAlignment="1">
      <alignment horizontal="left"/>
    </xf>
    <xf numFmtId="0" fontId="6" fillId="3" borderId="15" xfId="1" applyFont="1" applyFill="1" applyBorder="1"/>
    <xf numFmtId="37" fontId="11" fillId="3" borderId="11" xfId="1" applyNumberFormat="1" applyFont="1" applyFill="1" applyBorder="1"/>
    <xf numFmtId="37" fontId="11" fillId="3" borderId="15" xfId="1" applyNumberFormat="1" applyFont="1" applyFill="1" applyBorder="1"/>
    <xf numFmtId="37" fontId="11" fillId="3" borderId="12" xfId="1" applyNumberFormat="1" applyFont="1" applyFill="1" applyBorder="1"/>
    <xf numFmtId="0" fontId="6" fillId="3" borderId="9" xfId="1" quotePrefix="1" applyFont="1" applyFill="1" applyBorder="1" applyAlignment="1">
      <alignment horizontal="left"/>
    </xf>
    <xf numFmtId="0" fontId="6" fillId="3" borderId="8" xfId="1" quotePrefix="1" applyFont="1" applyFill="1" applyBorder="1" applyAlignment="1">
      <alignment horizontal="left"/>
    </xf>
    <xf numFmtId="0" fontId="3" fillId="3" borderId="7" xfId="1" quotePrefix="1" applyFont="1" applyFill="1" applyBorder="1" applyAlignment="1">
      <alignment horizontal="centerContinuous"/>
    </xf>
    <xf numFmtId="0" fontId="9" fillId="3" borderId="9" xfId="1" quotePrefix="1" applyFont="1" applyFill="1" applyBorder="1" applyAlignment="1">
      <alignment horizontal="center"/>
    </xf>
    <xf numFmtId="0" fontId="9" fillId="3" borderId="9" xfId="1" applyFont="1" applyFill="1" applyBorder="1" applyAlignment="1">
      <alignment horizontal="center"/>
    </xf>
    <xf numFmtId="0" fontId="3" fillId="3" borderId="9" xfId="1" quotePrefix="1" applyFont="1" applyFill="1" applyBorder="1" applyAlignment="1">
      <alignment horizontal="left"/>
    </xf>
    <xf numFmtId="37" fontId="11" fillId="3" borderId="16" xfId="1" applyNumberFormat="1" applyFont="1" applyFill="1" applyBorder="1"/>
    <xf numFmtId="37" fontId="11" fillId="3" borderId="17" xfId="1" applyNumberFormat="1" applyFont="1" applyFill="1" applyBorder="1"/>
    <xf numFmtId="37" fontId="11" fillId="3" borderId="18" xfId="1" applyNumberFormat="1" applyFont="1" applyFill="1" applyBorder="1"/>
    <xf numFmtId="37" fontId="11" fillId="3" borderId="8" xfId="1" applyNumberFormat="1" applyFont="1" applyFill="1" applyBorder="1"/>
    <xf numFmtId="0" fontId="6" fillId="3" borderId="14" xfId="1" quotePrefix="1" applyFont="1" applyFill="1" applyBorder="1" applyAlignment="1">
      <alignment horizontal="left"/>
    </xf>
    <xf numFmtId="0" fontId="3" fillId="3" borderId="7" xfId="1" applyFont="1" applyFill="1" applyBorder="1" applyAlignment="1">
      <alignment horizontal="center"/>
    </xf>
    <xf numFmtId="0" fontId="9" fillId="3" borderId="10" xfId="1" applyFont="1" applyFill="1" applyBorder="1" applyAlignment="1">
      <alignment horizontal="center" wrapText="1"/>
    </xf>
    <xf numFmtId="0" fontId="9" fillId="3" borderId="7" xfId="1" quotePrefix="1" applyFont="1" applyFill="1" applyBorder="1" applyAlignment="1">
      <alignment horizontal="center"/>
    </xf>
    <xf numFmtId="0" fontId="9" fillId="3" borderId="10" xfId="1" applyFont="1" applyFill="1" applyBorder="1" applyAlignment="1">
      <alignment horizontal="center"/>
    </xf>
    <xf numFmtId="0" fontId="3" fillId="3" borderId="14" xfId="1" quotePrefix="1" applyFont="1" applyFill="1" applyBorder="1" applyAlignment="1">
      <alignment horizontal="left"/>
    </xf>
    <xf numFmtId="37" fontId="11" fillId="3" borderId="14" xfId="1" applyNumberFormat="1" applyFont="1" applyFill="1" applyBorder="1"/>
    <xf numFmtId="0" fontId="6" fillId="3" borderId="11" xfId="1" quotePrefix="1" applyFont="1" applyFill="1" applyBorder="1"/>
    <xf numFmtId="0" fontId="6" fillId="3" borderId="12" xfId="1" applyFont="1" applyFill="1" applyBorder="1"/>
    <xf numFmtId="0" fontId="6" fillId="3" borderId="0" xfId="1" quotePrefix="1" applyFont="1" applyFill="1" applyAlignment="1">
      <alignment horizontal="left"/>
    </xf>
    <xf numFmtId="0" fontId="6" fillId="3" borderId="16" xfId="1" quotePrefix="1" applyFont="1" applyFill="1" applyBorder="1"/>
    <xf numFmtId="0" fontId="9" fillId="3" borderId="17" xfId="1" applyFont="1" applyFill="1" applyBorder="1"/>
    <xf numFmtId="0" fontId="9" fillId="3" borderId="18" xfId="1" applyFont="1" applyFill="1" applyBorder="1"/>
    <xf numFmtId="0" fontId="9" fillId="3" borderId="15" xfId="1" applyFont="1" applyFill="1" applyBorder="1"/>
    <xf numFmtId="0" fontId="9" fillId="3" borderId="12" xfId="1" applyFont="1" applyFill="1" applyBorder="1"/>
    <xf numFmtId="0" fontId="6" fillId="3" borderId="7" xfId="1" applyFont="1" applyFill="1" applyBorder="1"/>
    <xf numFmtId="14" fontId="3" fillId="3" borderId="8" xfId="1" applyNumberFormat="1" applyFont="1" applyFill="1" applyBorder="1"/>
    <xf numFmtId="3" fontId="11" fillId="3" borderId="8" xfId="1" applyNumberFormat="1" applyFont="1" applyFill="1" applyBorder="1"/>
    <xf numFmtId="0" fontId="11" fillId="3" borderId="8" xfId="1" applyFont="1" applyFill="1" applyBorder="1"/>
    <xf numFmtId="0" fontId="6" fillId="3" borderId="8" xfId="1" applyFont="1" applyFill="1" applyBorder="1"/>
    <xf numFmtId="0" fontId="7" fillId="3" borderId="7" xfId="1" applyFont="1" applyFill="1" applyBorder="1"/>
    <xf numFmtId="10" fontId="7" fillId="3" borderId="8" xfId="1" applyNumberFormat="1" applyFont="1" applyFill="1" applyBorder="1"/>
    <xf numFmtId="10" fontId="7" fillId="3" borderId="9" xfId="1" applyNumberFormat="1" applyFont="1" applyFill="1" applyBorder="1"/>
    <xf numFmtId="0" fontId="8" fillId="3" borderId="10" xfId="1" applyFont="1" applyFill="1" applyBorder="1" applyAlignment="1">
      <alignment horizontal="center" wrapText="1"/>
    </xf>
    <xf numFmtId="14" fontId="8" fillId="3" borderId="9" xfId="1" applyNumberFormat="1" applyFont="1" applyFill="1" applyBorder="1" applyAlignment="1">
      <alignment horizontal="center"/>
    </xf>
    <xf numFmtId="14" fontId="8" fillId="3" borderId="8" xfId="1" applyNumberFormat="1" applyFont="1" applyFill="1" applyBorder="1" applyAlignment="1">
      <alignment horizontal="center"/>
    </xf>
    <xf numFmtId="0" fontId="8" fillId="3" borderId="9" xfId="1" applyFont="1" applyFill="1" applyBorder="1" applyAlignment="1">
      <alignment horizontal="center"/>
    </xf>
    <xf numFmtId="0" fontId="8" fillId="3" borderId="8" xfId="1" applyFont="1" applyFill="1" applyBorder="1" applyAlignment="1">
      <alignment horizontal="centerContinuous"/>
    </xf>
    <xf numFmtId="0" fontId="10" fillId="3" borderId="8" xfId="1" applyFont="1" applyFill="1" applyBorder="1" applyAlignment="1">
      <alignment horizontal="centerContinuous"/>
    </xf>
    <xf numFmtId="0" fontId="10" fillId="3" borderId="9" xfId="1" applyFont="1" applyFill="1" applyBorder="1" applyAlignment="1">
      <alignment horizontal="centerContinuous"/>
    </xf>
    <xf numFmtId="0" fontId="8" fillId="3" borderId="11" xfId="1" applyFont="1" applyFill="1" applyBorder="1" applyAlignment="1">
      <alignment horizontal="right"/>
    </xf>
    <xf numFmtId="0" fontId="8" fillId="3" borderId="12" xfId="1" applyFont="1" applyFill="1" applyBorder="1" applyAlignment="1">
      <alignment horizontal="center"/>
    </xf>
    <xf numFmtId="0" fontId="8" fillId="3" borderId="8" xfId="1" applyFont="1" applyFill="1" applyBorder="1" applyAlignment="1">
      <alignment horizontal="center"/>
    </xf>
    <xf numFmtId="0" fontId="3" fillId="3" borderId="19" xfId="1" applyFont="1" applyFill="1" applyBorder="1"/>
    <xf numFmtId="0" fontId="8" fillId="3" borderId="10" xfId="1" applyFont="1" applyFill="1" applyBorder="1" applyAlignment="1">
      <alignment horizontal="center" vertical="top"/>
    </xf>
    <xf numFmtId="0" fontId="17" fillId="3" borderId="11" xfId="1" applyFont="1" applyFill="1" applyBorder="1"/>
    <xf numFmtId="0" fontId="17" fillId="3" borderId="15" xfId="1" applyFont="1" applyFill="1" applyBorder="1"/>
    <xf numFmtId="0" fontId="5" fillId="3" borderId="11" xfId="1" applyFont="1" applyFill="1" applyBorder="1"/>
    <xf numFmtId="164" fontId="5" fillId="3" borderId="14" xfId="1" applyNumberFormat="1" applyFont="1" applyFill="1" applyBorder="1"/>
    <xf numFmtId="0" fontId="3" fillId="3" borderId="0" xfId="1" applyFont="1" applyFill="1"/>
    <xf numFmtId="0" fontId="7" fillId="3" borderId="11" xfId="1" applyFont="1" applyFill="1" applyBorder="1"/>
    <xf numFmtId="0" fontId="3" fillId="3" borderId="15" xfId="1" applyFont="1" applyFill="1" applyBorder="1"/>
    <xf numFmtId="0" fontId="6" fillId="3" borderId="19" xfId="1" applyFont="1" applyFill="1" applyBorder="1"/>
    <xf numFmtId="0" fontId="6" fillId="3" borderId="14" xfId="1" quotePrefix="1" applyFont="1" applyFill="1" applyBorder="1" applyAlignment="1">
      <alignment horizontal="center" wrapText="1"/>
    </xf>
    <xf numFmtId="0" fontId="6" fillId="3" borderId="11" xfId="1" applyFont="1" applyFill="1" applyBorder="1"/>
    <xf numFmtId="0" fontId="3" fillId="3" borderId="12" xfId="1" applyFont="1" applyFill="1" applyBorder="1"/>
    <xf numFmtId="0" fontId="3" fillId="3" borderId="11" xfId="1" applyFont="1" applyFill="1" applyBorder="1"/>
    <xf numFmtId="0" fontId="3" fillId="3" borderId="10" xfId="1" applyFont="1" applyFill="1" applyBorder="1"/>
    <xf numFmtId="0" fontId="3" fillId="3" borderId="14" xfId="1" applyFont="1" applyFill="1" applyBorder="1" applyAlignment="1">
      <alignment horizontal="center"/>
    </xf>
    <xf numFmtId="37" fontId="3" fillId="3" borderId="19" xfId="1" applyNumberFormat="1" applyFont="1" applyFill="1" applyBorder="1"/>
    <xf numFmtId="37" fontId="3" fillId="3" borderId="10" xfId="1" applyNumberFormat="1" applyFont="1" applyFill="1" applyBorder="1"/>
    <xf numFmtId="0" fontId="3" fillId="3" borderId="14" xfId="1" applyFont="1" applyFill="1" applyBorder="1"/>
    <xf numFmtId="37" fontId="3" fillId="3" borderId="9" xfId="1" applyNumberFormat="1" applyFont="1" applyFill="1" applyBorder="1"/>
    <xf numFmtId="0" fontId="18" fillId="3" borderId="10" xfId="1" applyFont="1" applyFill="1" applyBorder="1" applyAlignment="1">
      <alignment horizontal="center" wrapText="1"/>
    </xf>
    <xf numFmtId="37" fontId="3" fillId="3" borderId="15" xfId="1" applyNumberFormat="1" applyFont="1" applyFill="1" applyBorder="1"/>
    <xf numFmtId="37" fontId="3" fillId="3" borderId="12" xfId="1" applyNumberFormat="1" applyFont="1" applyFill="1" applyBorder="1"/>
    <xf numFmtId="3" fontId="11" fillId="3" borderId="9" xfId="1" applyNumberFormat="1" applyFont="1" applyFill="1" applyBorder="1" applyAlignment="1">
      <alignment horizontal="center"/>
    </xf>
    <xf numFmtId="3" fontId="11" fillId="3" borderId="14" xfId="1" applyNumberFormat="1" applyFont="1" applyFill="1" applyBorder="1" applyAlignment="1">
      <alignment horizontal="center"/>
    </xf>
    <xf numFmtId="37" fontId="17" fillId="3" borderId="15" xfId="1" applyNumberFormat="1" applyFont="1" applyFill="1" applyBorder="1"/>
    <xf numFmtId="37" fontId="3" fillId="3" borderId="0" xfId="1" applyNumberFormat="1" applyFont="1" applyFill="1"/>
    <xf numFmtId="0" fontId="7" fillId="3" borderId="11" xfId="1" applyFont="1" applyFill="1" applyBorder="1" applyAlignment="1">
      <alignment vertical="center"/>
    </xf>
    <xf numFmtId="0" fontId="9" fillId="3" borderId="15" xfId="1" applyFont="1" applyFill="1" applyBorder="1" applyAlignment="1">
      <alignment vertical="center"/>
    </xf>
    <xf numFmtId="0" fontId="9" fillId="3" borderId="12" xfId="1" applyFont="1" applyFill="1" applyBorder="1" applyAlignment="1">
      <alignment vertical="center"/>
    </xf>
    <xf numFmtId="0" fontId="7" fillId="3" borderId="15" xfId="1" applyFont="1" applyFill="1" applyBorder="1" applyAlignment="1">
      <alignment vertical="center"/>
    </xf>
    <xf numFmtId="0" fontId="7" fillId="3" borderId="14" xfId="1" applyFont="1" applyFill="1" applyBorder="1" applyAlignment="1">
      <alignment horizontal="center" vertical="center"/>
    </xf>
    <xf numFmtId="0" fontId="7" fillId="3" borderId="14" xfId="1" quotePrefix="1" applyFont="1" applyFill="1" applyBorder="1" applyAlignment="1">
      <alignment horizontal="center" vertical="center" wrapText="1"/>
    </xf>
    <xf numFmtId="37" fontId="7" fillId="3" borderId="14" xfId="1" applyNumberFormat="1" applyFont="1" applyFill="1" applyBorder="1" applyAlignment="1">
      <alignment horizontal="center" vertical="center" wrapText="1"/>
    </xf>
    <xf numFmtId="37" fontId="6" fillId="3" borderId="14" xfId="1" quotePrefix="1" applyNumberFormat="1" applyFont="1" applyFill="1" applyBorder="1" applyAlignment="1">
      <alignment horizontal="center" wrapText="1"/>
    </xf>
    <xf numFmtId="0" fontId="10" fillId="3" borderId="15" xfId="1" applyFont="1" applyFill="1" applyBorder="1" applyAlignment="1">
      <alignment horizontal="left"/>
    </xf>
    <xf numFmtId="0" fontId="10" fillId="3" borderId="15" xfId="1" applyFont="1" applyFill="1" applyBorder="1" applyAlignment="1">
      <alignment horizontal="right"/>
    </xf>
    <xf numFmtId="0" fontId="10" fillId="3" borderId="12" xfId="1" applyFont="1" applyFill="1" applyBorder="1" applyAlignment="1">
      <alignment horizontal="right"/>
    </xf>
    <xf numFmtId="0" fontId="7" fillId="3" borderId="15" xfId="1" applyFont="1" applyFill="1" applyBorder="1"/>
    <xf numFmtId="0" fontId="3" fillId="3" borderId="11" xfId="1" applyFont="1" applyFill="1" applyBorder="1" applyAlignment="1">
      <alignment horizontal="left"/>
    </xf>
    <xf numFmtId="0" fontId="6" fillId="3" borderId="9" xfId="1" applyFont="1" applyFill="1" applyBorder="1"/>
    <xf numFmtId="0" fontId="3" fillId="3" borderId="10" xfId="1" applyFont="1" applyFill="1" applyBorder="1" applyAlignment="1">
      <alignment horizontal="center" wrapText="1"/>
    </xf>
    <xf numFmtId="37" fontId="6" fillId="3" borderId="15" xfId="1" applyNumberFormat="1" applyFont="1" applyFill="1" applyBorder="1"/>
    <xf numFmtId="37" fontId="6" fillId="3" borderId="12" xfId="1" applyNumberFormat="1" applyFont="1" applyFill="1" applyBorder="1"/>
    <xf numFmtId="0" fontId="11" fillId="3" borderId="12" xfId="1" applyFont="1" applyFill="1" applyBorder="1"/>
    <xf numFmtId="0" fontId="8" fillId="3" borderId="14" xfId="1" applyFont="1" applyFill="1" applyBorder="1" applyAlignment="1">
      <alignment horizontal="center" vertical="top"/>
    </xf>
    <xf numFmtId="10" fontId="7" fillId="0" borderId="14" xfId="1" applyNumberFormat="1" applyFont="1" applyFill="1" applyBorder="1" applyProtection="1">
      <protection locked="0"/>
    </xf>
    <xf numFmtId="0" fontId="9" fillId="0" borderId="0" xfId="1" applyFont="1" applyFill="1" applyAlignment="1">
      <alignment vertical="top"/>
    </xf>
    <xf numFmtId="0" fontId="9" fillId="0" borderId="2" xfId="1" applyFont="1" applyFill="1" applyBorder="1" applyAlignment="1">
      <alignment vertical="top"/>
    </xf>
    <xf numFmtId="0" fontId="9" fillId="0" borderId="7" xfId="1" applyFont="1" applyFill="1" applyBorder="1" applyAlignment="1">
      <alignment vertical="top"/>
    </xf>
    <xf numFmtId="0" fontId="3" fillId="0" borderId="8" xfId="1" applyFont="1" applyFill="1" applyBorder="1" applyAlignment="1">
      <alignment vertical="top"/>
    </xf>
    <xf numFmtId="10" fontId="3" fillId="0" borderId="14" xfId="1" applyNumberFormat="1" applyFont="1" applyFill="1" applyBorder="1"/>
    <xf numFmtId="14" fontId="3" fillId="0" borderId="17" xfId="1" applyNumberFormat="1" applyFont="1" applyBorder="1" applyProtection="1">
      <protection locked="0"/>
    </xf>
    <xf numFmtId="3" fontId="11" fillId="0" borderId="17" xfId="1" applyNumberFormat="1" applyFont="1" applyBorder="1" applyProtection="1">
      <protection locked="0"/>
    </xf>
    <xf numFmtId="0" fontId="11" fillId="0" borderId="18" xfId="1" applyFont="1" applyBorder="1" applyProtection="1">
      <protection locked="0"/>
    </xf>
    <xf numFmtId="0" fontId="3" fillId="0" borderId="7" xfId="1" applyFont="1" applyBorder="1" applyProtection="1">
      <protection locked="0"/>
    </xf>
    <xf numFmtId="3" fontId="11" fillId="0" borderId="8" xfId="1" applyNumberFormat="1" applyFont="1" applyBorder="1" applyProtection="1">
      <protection locked="0"/>
    </xf>
    <xf numFmtId="0" fontId="11" fillId="0" borderId="9" xfId="1" applyFont="1" applyBorder="1" applyProtection="1">
      <protection locked="0"/>
    </xf>
    <xf numFmtId="0" fontId="22" fillId="0" borderId="1" xfId="1" applyFont="1" applyBorder="1" applyAlignment="1">
      <alignment horizontal="center"/>
    </xf>
    <xf numFmtId="164" fontId="9" fillId="0" borderId="11" xfId="1" applyNumberFormat="1" applyFont="1" applyBorder="1" applyAlignment="1" applyProtection="1">
      <alignment horizontal="center"/>
      <protection locked="0"/>
    </xf>
    <xf numFmtId="164" fontId="9" fillId="0" borderId="12" xfId="1" applyNumberFormat="1" applyFont="1" applyBorder="1" applyAlignment="1" applyProtection="1">
      <alignment horizontal="center"/>
      <protection locked="0"/>
    </xf>
    <xf numFmtId="0" fontId="3" fillId="0" borderId="11" xfId="1" applyFont="1" applyBorder="1" applyProtection="1">
      <protection locked="0"/>
    </xf>
    <xf numFmtId="0" fontId="3" fillId="0" borderId="15" xfId="1" applyFont="1" applyBorder="1" applyProtection="1">
      <protection locked="0"/>
    </xf>
    <xf numFmtId="0" fontId="3" fillId="0" borderId="12" xfId="1" applyFont="1" applyBorder="1" applyProtection="1">
      <protection locked="0"/>
    </xf>
    <xf numFmtId="14" fontId="9" fillId="0" borderId="11" xfId="1" applyNumberFormat="1" applyFont="1" applyBorder="1" applyAlignment="1" applyProtection="1">
      <alignment horizontal="center"/>
      <protection locked="0"/>
    </xf>
    <xf numFmtId="14" fontId="9" fillId="0" borderId="12" xfId="1" applyNumberFormat="1" applyFont="1" applyBorder="1" applyAlignment="1" applyProtection="1">
      <alignment horizontal="center"/>
      <protection locked="0"/>
    </xf>
    <xf numFmtId="0" fontId="7" fillId="3" borderId="11" xfId="1" applyFont="1" applyFill="1" applyBorder="1" applyAlignment="1">
      <alignment horizontal="center" vertical="center"/>
    </xf>
    <xf numFmtId="0" fontId="7" fillId="3" borderId="12" xfId="1" applyFont="1" applyFill="1" applyBorder="1" applyAlignment="1">
      <alignment horizontal="center" vertical="center"/>
    </xf>
    <xf numFmtId="0" fontId="15" fillId="0" borderId="0" xfId="1" applyFont="1" applyAlignment="1">
      <alignment horizontal="center" vertical="top"/>
    </xf>
    <xf numFmtId="37" fontId="3" fillId="0" borderId="11" xfId="1" applyNumberFormat="1" applyFont="1" applyBorder="1" applyAlignment="1" applyProtection="1">
      <alignment horizontal="center"/>
      <protection locked="0"/>
    </xf>
    <xf numFmtId="37" fontId="3" fillId="0" borderId="12" xfId="1" applyNumberFormat="1" applyFont="1" applyBorder="1" applyAlignment="1" applyProtection="1">
      <alignment horizontal="center"/>
      <protection locked="0"/>
    </xf>
    <xf numFmtId="0" fontId="3" fillId="3" borderId="7" xfId="1" applyFont="1" applyFill="1" applyBorder="1" applyAlignment="1">
      <alignment horizontal="center"/>
    </xf>
    <xf numFmtId="0" fontId="3" fillId="3" borderId="8" xfId="1" applyFont="1" applyFill="1" applyBorder="1" applyAlignment="1">
      <alignment horizontal="center"/>
    </xf>
    <xf numFmtId="0" fontId="6" fillId="0" borderId="11" xfId="1" applyFont="1" applyBorder="1" applyAlignment="1">
      <alignment horizontal="right"/>
    </xf>
    <xf numFmtId="0" fontId="6" fillId="0" borderId="15" xfId="1" applyFont="1" applyBorder="1" applyAlignment="1">
      <alignment horizontal="right"/>
    </xf>
    <xf numFmtId="0" fontId="6" fillId="0" borderId="12" xfId="1" applyFont="1" applyBorder="1" applyAlignment="1">
      <alignment horizontal="right"/>
    </xf>
    <xf numFmtId="0" fontId="3" fillId="3" borderId="15" xfId="1" applyFont="1" applyFill="1" applyBorder="1" applyAlignment="1">
      <alignment horizontal="center"/>
    </xf>
    <xf numFmtId="0" fontId="3" fillId="3" borderId="12" xfId="1" applyFont="1" applyFill="1" applyBorder="1" applyAlignment="1">
      <alignment horizontal="center"/>
    </xf>
    <xf numFmtId="0" fontId="7" fillId="0" borderId="11" xfId="1" applyFont="1" applyBorder="1" applyAlignment="1" applyProtection="1">
      <alignment horizontal="center"/>
      <protection locked="0"/>
    </xf>
    <xf numFmtId="0" fontId="7" fillId="0" borderId="15" xfId="1" applyFont="1" applyBorder="1" applyAlignment="1" applyProtection="1">
      <alignment horizontal="center"/>
      <protection locked="0"/>
    </xf>
    <xf numFmtId="0" fontId="6" fillId="3" borderId="11" xfId="1" quotePrefix="1" applyFont="1" applyFill="1" applyBorder="1" applyAlignment="1">
      <alignment horizontal="center"/>
    </xf>
    <xf numFmtId="0" fontId="6" fillId="3" borderId="15" xfId="1" applyFont="1" applyFill="1" applyBorder="1" applyAlignment="1">
      <alignment horizontal="center"/>
    </xf>
    <xf numFmtId="0" fontId="6" fillId="3" borderId="12" xfId="1" applyFont="1" applyFill="1" applyBorder="1" applyAlignment="1">
      <alignment horizontal="center"/>
    </xf>
    <xf numFmtId="0" fontId="6" fillId="3" borderId="15" xfId="1" quotePrefix="1" applyFont="1" applyFill="1" applyBorder="1" applyAlignment="1">
      <alignment horizontal="center"/>
    </xf>
    <xf numFmtId="0" fontId="6" fillId="3" borderId="12" xfId="1" quotePrefix="1" applyFont="1" applyFill="1" applyBorder="1" applyAlignment="1">
      <alignment horizontal="center"/>
    </xf>
    <xf numFmtId="0" fontId="7" fillId="0" borderId="11" xfId="1" applyFont="1" applyBorder="1" applyAlignment="1">
      <alignment horizontal="center"/>
    </xf>
    <xf numFmtId="0" fontId="7" fillId="0" borderId="15" xfId="1" applyFont="1" applyBorder="1" applyAlignment="1">
      <alignment horizontal="center"/>
    </xf>
    <xf numFmtId="0" fontId="7" fillId="0" borderId="12" xfId="1" applyFont="1" applyBorder="1" applyAlignment="1">
      <alignment horizontal="center"/>
    </xf>
    <xf numFmtId="0" fontId="7" fillId="0" borderId="16" xfId="1" applyFont="1" applyBorder="1" applyAlignment="1">
      <alignment horizontal="center"/>
    </xf>
    <xf numFmtId="0" fontId="7" fillId="0" borderId="17" xfId="1" applyFont="1" applyBorder="1" applyAlignment="1">
      <alignment horizontal="center"/>
    </xf>
    <xf numFmtId="0" fontId="7" fillId="0" borderId="18" xfId="1" applyFont="1" applyBorder="1" applyAlignment="1">
      <alignment horizontal="center"/>
    </xf>
    <xf numFmtId="0" fontId="10" fillId="0" borderId="11" xfId="1" applyFont="1" applyBorder="1" applyAlignment="1">
      <alignment horizontal="right"/>
    </xf>
    <xf numFmtId="0" fontId="10" fillId="0" borderId="8" xfId="1" applyFont="1" applyBorder="1" applyAlignment="1">
      <alignment horizontal="right"/>
    </xf>
    <xf numFmtId="0" fontId="10" fillId="0" borderId="9" xfId="1" applyFont="1" applyBorder="1" applyAlignment="1">
      <alignment horizontal="right"/>
    </xf>
    <xf numFmtId="0" fontId="7" fillId="3" borderId="11" xfId="1" applyFont="1" applyFill="1" applyBorder="1" applyAlignment="1">
      <alignment horizontal="right"/>
    </xf>
    <xf numFmtId="0" fontId="7" fillId="3" borderId="15" xfId="1" applyFont="1" applyFill="1" applyBorder="1" applyAlignment="1">
      <alignment horizontal="right"/>
    </xf>
    <xf numFmtId="0" fontId="7" fillId="3" borderId="12" xfId="1" applyFont="1" applyFill="1" applyBorder="1" applyAlignment="1">
      <alignment horizontal="right"/>
    </xf>
    <xf numFmtId="3" fontId="8" fillId="3" borderId="16" xfId="1" applyNumberFormat="1" applyFont="1" applyFill="1" applyBorder="1" applyAlignment="1">
      <alignment horizontal="center"/>
    </xf>
    <xf numFmtId="3" fontId="8" fillId="3" borderId="18" xfId="1" applyNumberFormat="1" applyFont="1" applyFill="1" applyBorder="1" applyAlignment="1">
      <alignment horizontal="center"/>
    </xf>
    <xf numFmtId="1" fontId="7" fillId="0" borderId="11" xfId="1" applyNumberFormat="1" applyFont="1" applyFill="1" applyBorder="1" applyAlignment="1">
      <alignment horizontal="center"/>
    </xf>
    <xf numFmtId="1" fontId="7" fillId="0" borderId="12" xfId="1" applyNumberFormat="1" applyFont="1" applyFill="1" applyBorder="1" applyAlignment="1">
      <alignment horizontal="center"/>
    </xf>
    <xf numFmtId="0" fontId="7" fillId="0" borderId="11" xfId="1" applyFont="1" applyFill="1" applyBorder="1" applyAlignment="1">
      <alignment horizontal="center"/>
    </xf>
    <xf numFmtId="0" fontId="7" fillId="0" borderId="15" xfId="1" applyFont="1" applyFill="1" applyBorder="1" applyAlignment="1">
      <alignment horizontal="center"/>
    </xf>
    <xf numFmtId="0" fontId="7" fillId="0" borderId="12" xfId="1" applyFont="1" applyFill="1" applyBorder="1" applyAlignment="1">
      <alignment horizontal="center"/>
    </xf>
    <xf numFmtId="0" fontId="4" fillId="2" borderId="1" xfId="1" applyFont="1" applyFill="1" applyBorder="1" applyAlignment="1" applyProtection="1">
      <alignment horizontal="left"/>
      <protection locked="0"/>
    </xf>
    <xf numFmtId="0" fontId="4" fillId="0" borderId="11" xfId="1" applyFont="1" applyBorder="1" applyAlignment="1">
      <alignment horizontal="left"/>
    </xf>
    <xf numFmtId="0" fontId="4" fillId="0" borderId="15" xfId="1" applyFont="1" applyBorder="1" applyAlignment="1">
      <alignment horizontal="left"/>
    </xf>
    <xf numFmtId="0" fontId="4" fillId="0" borderId="12" xfId="1" applyFont="1" applyBorder="1" applyAlignment="1">
      <alignment horizontal="left"/>
    </xf>
    <xf numFmtId="0" fontId="7" fillId="0" borderId="11" xfId="1" applyFont="1" applyFill="1" applyBorder="1" applyAlignment="1" applyProtection="1">
      <alignment horizontal="center"/>
      <protection locked="0"/>
    </xf>
    <xf numFmtId="0" fontId="7" fillId="0" borderId="15" xfId="1" applyFont="1" applyFill="1" applyBorder="1" applyAlignment="1" applyProtection="1">
      <alignment horizontal="center"/>
      <protection locked="0"/>
    </xf>
    <xf numFmtId="0" fontId="7" fillId="0" borderId="12" xfId="1" applyFont="1" applyFill="1" applyBorder="1" applyAlignment="1" applyProtection="1">
      <alignment horizontal="center"/>
      <protection locked="0"/>
    </xf>
    <xf numFmtId="0" fontId="11" fillId="0" borderId="14" xfId="1" applyFont="1" applyFill="1" applyBorder="1" applyAlignment="1" applyProtection="1">
      <alignment horizontal="center"/>
      <protection locked="0"/>
    </xf>
    <xf numFmtId="10" fontId="7" fillId="0" borderId="14" xfId="1" applyNumberFormat="1" applyFont="1" applyFill="1" applyBorder="1" applyAlignment="1" applyProtection="1">
      <alignment horizontal="center"/>
      <protection locked="0"/>
    </xf>
    <xf numFmtId="10" fontId="3" fillId="0" borderId="14" xfId="1" applyNumberFormat="1" applyFont="1" applyFill="1" applyBorder="1" applyAlignment="1">
      <alignment horizontal="center"/>
    </xf>
    <xf numFmtId="10" fontId="7" fillId="0" borderId="14" xfId="1" applyNumberFormat="1" applyFont="1" applyFill="1" applyBorder="1" applyAlignment="1">
      <alignment horizontal="center"/>
    </xf>
    <xf numFmtId="37" fontId="9" fillId="0" borderId="11" xfId="1" applyNumberFormat="1" applyFont="1" applyBorder="1" applyProtection="1">
      <protection locked="0"/>
    </xf>
    <xf numFmtId="37" fontId="9" fillId="0" borderId="12" xfId="1" applyNumberFormat="1" applyFont="1" applyBorder="1" applyProtection="1">
      <protection locked="0"/>
    </xf>
    <xf numFmtId="0" fontId="3" fillId="0" borderId="11" xfId="1" applyFont="1" applyFill="1" applyBorder="1" applyAlignment="1">
      <alignment horizontal="center"/>
    </xf>
    <xf numFmtId="0" fontId="3" fillId="0" borderId="12" xfId="1" applyFont="1" applyFill="1" applyBorder="1" applyAlignment="1">
      <alignment horizontal="center"/>
    </xf>
    <xf numFmtId="0" fontId="6" fillId="3" borderId="11" xfId="1" applyFont="1" applyFill="1" applyBorder="1" applyAlignment="1">
      <alignment horizontal="right"/>
    </xf>
    <xf numFmtId="0" fontId="6" fillId="3" borderId="15" xfId="1" applyFont="1" applyFill="1" applyBorder="1" applyAlignment="1">
      <alignment horizontal="right"/>
    </xf>
    <xf numFmtId="0" fontId="6" fillId="3" borderId="12" xfId="1" applyFont="1" applyFill="1" applyBorder="1" applyAlignment="1">
      <alignment horizontal="right"/>
    </xf>
    <xf numFmtId="1" fontId="7" fillId="0" borderId="11" xfId="1" applyNumberFormat="1" applyFont="1" applyFill="1" applyBorder="1" applyAlignment="1" applyProtection="1">
      <alignment horizontal="center"/>
      <protection locked="0"/>
    </xf>
    <xf numFmtId="1" fontId="7" fillId="0" borderId="12" xfId="1" applyNumberFormat="1" applyFont="1" applyFill="1" applyBorder="1" applyAlignment="1" applyProtection="1">
      <alignment horizontal="center"/>
      <protection locked="0"/>
    </xf>
    <xf numFmtId="0" fontId="3" fillId="0" borderId="2" xfId="1" applyFont="1" applyBorder="1" applyAlignment="1">
      <alignment horizontal="right"/>
    </xf>
    <xf numFmtId="0" fontId="3" fillId="0" borderId="0" xfId="1" applyFont="1" applyAlignment="1">
      <alignment horizontal="right"/>
    </xf>
    <xf numFmtId="0" fontId="3" fillId="0" borderId="13" xfId="1" applyFont="1" applyBorder="1" applyAlignment="1">
      <alignment horizontal="right"/>
    </xf>
    <xf numFmtId="0" fontId="3" fillId="0" borderId="7" xfId="1" applyFont="1" applyBorder="1" applyAlignment="1">
      <alignment horizontal="center"/>
    </xf>
    <xf numFmtId="0" fontId="3" fillId="0" borderId="8" xfId="1" applyFont="1" applyBorder="1" applyAlignment="1">
      <alignment horizontal="center"/>
    </xf>
    <xf numFmtId="0" fontId="3" fillId="0" borderId="9" xfId="1" applyFont="1" applyBorder="1" applyAlignment="1">
      <alignment horizontal="center"/>
    </xf>
    <xf numFmtId="3" fontId="11" fillId="0" borderId="14" xfId="1" applyNumberFormat="1" applyFont="1" applyBorder="1" applyAlignment="1" applyProtection="1">
      <alignment horizontal="center"/>
      <protection locked="0"/>
    </xf>
    <xf numFmtId="0" fontId="3" fillId="3" borderId="11" xfId="1" applyFont="1" applyFill="1" applyBorder="1" applyAlignment="1">
      <alignment horizontal="center"/>
    </xf>
    <xf numFmtId="3" fontId="3" fillId="0" borderId="11" xfId="1" applyNumberFormat="1" applyFont="1" applyBorder="1" applyAlignment="1" applyProtection="1">
      <alignment horizontal="center"/>
      <protection locked="0"/>
    </xf>
    <xf numFmtId="3" fontId="3" fillId="0" borderId="12" xfId="1" applyNumberFormat="1" applyFont="1" applyBorder="1" applyAlignment="1" applyProtection="1">
      <alignment horizontal="center"/>
      <protection locked="0"/>
    </xf>
    <xf numFmtId="0" fontId="9" fillId="0" borderId="11" xfId="1" applyFont="1" applyBorder="1" applyProtection="1">
      <protection locked="0"/>
    </xf>
    <xf numFmtId="0" fontId="9" fillId="0" borderId="12" xfId="1" applyFont="1" applyBorder="1" applyProtection="1">
      <protection locked="0"/>
    </xf>
    <xf numFmtId="165" fontId="11" fillId="0" borderId="8" xfId="1" applyNumberFormat="1" applyFont="1" applyFill="1" applyBorder="1" applyAlignment="1" applyProtection="1">
      <alignment horizontal="center"/>
      <protection locked="0"/>
    </xf>
    <xf numFmtId="39" fontId="9" fillId="0" borderId="11" xfId="1" applyNumberFormat="1" applyFont="1" applyBorder="1" applyAlignment="1" applyProtection="1">
      <alignment horizontal="left"/>
      <protection locked="0"/>
    </xf>
    <xf numFmtId="39" fontId="9" fillId="0" borderId="12" xfId="1" applyNumberFormat="1" applyFont="1" applyBorder="1" applyAlignment="1" applyProtection="1">
      <alignment horizontal="left"/>
      <protection locked="0"/>
    </xf>
    <xf numFmtId="0" fontId="10" fillId="0" borderId="15" xfId="1" applyFont="1" applyBorder="1" applyAlignment="1">
      <alignment horizontal="right"/>
    </xf>
    <xf numFmtId="0" fontId="10" fillId="0" borderId="12" xfId="1" applyFont="1" applyBorder="1" applyAlignment="1">
      <alignment horizontal="right"/>
    </xf>
    <xf numFmtId="0" fontId="6" fillId="0" borderId="14" xfId="1" applyFont="1" applyFill="1" applyBorder="1" applyAlignment="1" applyProtection="1">
      <alignment horizontal="center"/>
      <protection locked="0"/>
    </xf>
    <xf numFmtId="0" fontId="3" fillId="0" borderId="14" xfId="1" quotePrefix="1" applyFont="1" applyFill="1" applyBorder="1" applyAlignment="1" applyProtection="1">
      <alignment horizontal="center"/>
      <protection locked="0"/>
    </xf>
    <xf numFmtId="0" fontId="3" fillId="0" borderId="16" xfId="1" applyFont="1" applyBorder="1" applyAlignment="1">
      <alignment horizontal="right"/>
    </xf>
    <xf numFmtId="0" fontId="3" fillId="0" borderId="17" xfId="1" applyFont="1" applyBorder="1" applyAlignment="1">
      <alignment horizontal="right"/>
    </xf>
    <xf numFmtId="0" fontId="3" fillId="3" borderId="11" xfId="1" applyFont="1" applyFill="1" applyBorder="1" applyAlignment="1">
      <alignment horizontal="left"/>
    </xf>
    <xf numFmtId="0" fontId="3" fillId="3" borderId="15" xfId="1" applyFont="1" applyFill="1" applyBorder="1" applyAlignment="1">
      <alignment horizontal="left"/>
    </xf>
    <xf numFmtId="0" fontId="3" fillId="3" borderId="12" xfId="1" applyFont="1" applyFill="1" applyBorder="1" applyAlignment="1">
      <alignment horizontal="left"/>
    </xf>
    <xf numFmtId="0" fontId="20" fillId="0" borderId="0" xfId="0" applyFont="1" applyAlignment="1">
      <alignment horizontal="center" vertical="center" wrapText="1"/>
    </xf>
    <xf numFmtId="0" fontId="21" fillId="0" borderId="0" xfId="0" applyFont="1" applyAlignment="1">
      <alignment horizontal="center" vertical="center"/>
    </xf>
    <xf numFmtId="0" fontId="11" fillId="0" borderId="14" xfId="1" applyNumberFormat="1" applyFont="1" applyFill="1" applyBorder="1" applyProtection="1">
      <protection locked="0"/>
    </xf>
    <xf numFmtId="10" fontId="11" fillId="0" borderId="14" xfId="1" applyNumberFormat="1" applyFont="1" applyFill="1" applyBorder="1" applyAlignment="1" applyProtection="1">
      <alignment horizontal="center"/>
      <protection locked="0"/>
    </xf>
  </cellXfs>
  <cellStyles count="3">
    <cellStyle name="Normal" xfId="0" builtinId="0"/>
    <cellStyle name="Normal_BAL_SHT1" xfId="1" xr:uid="{00000000-0005-0000-0000-000001000000}"/>
    <cellStyle name="Normal_BAL_SHT1 - Revised"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59</xdr:row>
          <xdr:rowOff>47625</xdr:rowOff>
        </xdr:from>
        <xdr:to>
          <xdr:col>3</xdr:col>
          <xdr:colOff>638175</xdr:colOff>
          <xdr:row>60</xdr:row>
          <xdr:rowOff>38100</xdr:rowOff>
        </xdr:to>
        <xdr:sp macro="" textlink="">
          <xdr:nvSpPr>
            <xdr:cNvPr id="1047" name="Check Box 1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33</xdr:row>
          <xdr:rowOff>19050</xdr:rowOff>
        </xdr:from>
        <xdr:to>
          <xdr:col>5</xdr:col>
          <xdr:colOff>66675</xdr:colOff>
          <xdr:row>34</xdr:row>
          <xdr:rowOff>38100</xdr:rowOff>
        </xdr:to>
        <xdr:sp macro="" textlink="">
          <xdr:nvSpPr>
            <xdr:cNvPr id="1048" name="Check Box 1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From Schedule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32</xdr:row>
          <xdr:rowOff>9525</xdr:rowOff>
        </xdr:from>
        <xdr:to>
          <xdr:col>5</xdr:col>
          <xdr:colOff>66675</xdr:colOff>
          <xdr:row>33</xdr:row>
          <xdr:rowOff>28575</xdr:rowOff>
        </xdr:to>
        <xdr:sp macro="" textlink="">
          <xdr:nvSpPr>
            <xdr:cNvPr id="1050" name="Check Box 15"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From Schedule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31</xdr:row>
          <xdr:rowOff>0</xdr:rowOff>
        </xdr:from>
        <xdr:to>
          <xdr:col>5</xdr:col>
          <xdr:colOff>66675</xdr:colOff>
          <xdr:row>32</xdr:row>
          <xdr:rowOff>19050</xdr:rowOff>
        </xdr:to>
        <xdr:sp macro="" textlink="">
          <xdr:nvSpPr>
            <xdr:cNvPr id="1049" name="Check Box 16"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From Schedule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xdr:row>
          <xdr:rowOff>0</xdr:rowOff>
        </xdr:from>
        <xdr:to>
          <xdr:col>13</xdr:col>
          <xdr:colOff>809625</xdr:colOff>
          <xdr:row>3</xdr:row>
          <xdr:rowOff>19050</xdr:rowOff>
        </xdr:to>
        <xdr:sp macro="" textlink="">
          <xdr:nvSpPr>
            <xdr:cNvPr id="1045" name="Check Box 17"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Trust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xdr:row>
          <xdr:rowOff>0</xdr:rowOff>
        </xdr:from>
        <xdr:to>
          <xdr:col>12</xdr:col>
          <xdr:colOff>361950</xdr:colOff>
          <xdr:row>3</xdr:row>
          <xdr:rowOff>19050</xdr:rowOff>
        </xdr:to>
        <xdr:sp macro="" textlink="">
          <xdr:nvSpPr>
            <xdr:cNvPr id="1043" name="Check Box 18"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Partnership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xdr:row>
          <xdr:rowOff>0</xdr:rowOff>
        </xdr:from>
        <xdr:to>
          <xdr:col>14</xdr:col>
          <xdr:colOff>485775</xdr:colOff>
          <xdr:row>2</xdr:row>
          <xdr:rowOff>19050</xdr:rowOff>
        </xdr:to>
        <xdr:sp macro="" textlink="">
          <xdr:nvSpPr>
            <xdr:cNvPr id="1046" name="Check Box 19"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LLC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xdr:row>
          <xdr:rowOff>0</xdr:rowOff>
        </xdr:from>
        <xdr:to>
          <xdr:col>13</xdr:col>
          <xdr:colOff>809625</xdr:colOff>
          <xdr:row>2</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Corporation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xdr:row>
          <xdr:rowOff>9525</xdr:rowOff>
        </xdr:from>
        <xdr:to>
          <xdr:col>12</xdr:col>
          <xdr:colOff>361950</xdr:colOff>
          <xdr:row>2</xdr:row>
          <xdr:rowOff>38100</xdr:rowOff>
        </xdr:to>
        <xdr:sp macro="" textlink="">
          <xdr:nvSpPr>
            <xdr:cNvPr id="1042" name="Check Box 21"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Individual</a:t>
              </a:r>
            </a:p>
          </xdr:txBody>
        </xdr:sp>
        <xdr:clientData/>
      </xdr:twoCellAnchor>
    </mc:Choice>
    <mc:Fallback/>
  </mc:AlternateContent>
  <xdr:twoCellAnchor editAs="oneCell">
    <xdr:from>
      <xdr:col>5</xdr:col>
      <xdr:colOff>851648</xdr:colOff>
      <xdr:row>0</xdr:row>
      <xdr:rowOff>78441</xdr:rowOff>
    </xdr:from>
    <xdr:to>
      <xdr:col>12</xdr:col>
      <xdr:colOff>51010</xdr:colOff>
      <xdr:row>0</xdr:row>
      <xdr:rowOff>1101989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4530" y="78441"/>
          <a:ext cx="4331656" cy="10235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S196"/>
  <sheetViews>
    <sheetView showGridLines="0" showZeros="0" tabSelected="1" zoomScale="85" workbookViewId="0">
      <selection activeCell="O46" sqref="O46"/>
    </sheetView>
  </sheetViews>
  <sheetFormatPr defaultColWidth="8" defaultRowHeight="11.25" x14ac:dyDescent="0.2"/>
  <cols>
    <col min="1" max="1" width="2.5703125" style="1" customWidth="1"/>
    <col min="2" max="2" width="5.85546875" style="1" customWidth="1"/>
    <col min="3" max="3" width="8.42578125" style="1" customWidth="1"/>
    <col min="4" max="4" width="10.5703125" style="1" customWidth="1"/>
    <col min="5" max="5" width="9.28515625" style="1" customWidth="1"/>
    <col min="6" max="9" width="13.140625" style="1" customWidth="1"/>
    <col min="10" max="10" width="9.85546875" style="1" customWidth="1"/>
    <col min="11" max="11" width="7.85546875" style="1" customWidth="1"/>
    <col min="12" max="12" width="6.7109375" style="1" customWidth="1"/>
    <col min="13" max="13" width="11.42578125" style="1" customWidth="1"/>
    <col min="14" max="15" width="13.140625" style="1" customWidth="1"/>
    <col min="16" max="16" width="13" style="1" customWidth="1"/>
    <col min="17" max="17" width="12.85546875" style="1" customWidth="1"/>
    <col min="18" max="16384" width="8" style="1"/>
  </cols>
  <sheetData>
    <row r="1" spans="2:16" ht="113.25" customHeight="1" thickBot="1" x14ac:dyDescent="0.4">
      <c r="B1" s="314" t="s">
        <v>180</v>
      </c>
      <c r="C1" s="314"/>
      <c r="D1" s="314"/>
      <c r="E1" s="314"/>
      <c r="F1" s="314"/>
      <c r="G1" s="314"/>
      <c r="H1" s="314"/>
      <c r="I1" s="314"/>
      <c r="J1" s="314"/>
      <c r="K1" s="314"/>
      <c r="L1" s="314"/>
      <c r="M1" s="314"/>
      <c r="N1" s="314"/>
      <c r="O1" s="314"/>
      <c r="P1" s="314"/>
    </row>
    <row r="2" spans="2:16" ht="15.95" customHeight="1" x14ac:dyDescent="0.2">
      <c r="B2" s="2"/>
      <c r="C2" s="3"/>
      <c r="D2" s="3"/>
      <c r="E2" s="3"/>
      <c r="F2" s="3"/>
      <c r="G2" s="3"/>
      <c r="H2" s="3"/>
      <c r="I2" s="3"/>
      <c r="J2" s="3"/>
      <c r="K2" s="3"/>
      <c r="L2" s="4"/>
      <c r="M2" s="3"/>
      <c r="N2" s="4"/>
      <c r="O2" s="4"/>
      <c r="P2" s="5"/>
    </row>
    <row r="3" spans="2:16" ht="15.95" customHeight="1" thickBot="1" x14ac:dyDescent="0.3">
      <c r="B3" s="6" t="s">
        <v>0</v>
      </c>
      <c r="C3" s="7"/>
      <c r="D3" s="7"/>
      <c r="E3" s="360"/>
      <c r="F3" s="360"/>
      <c r="G3" s="360"/>
      <c r="H3" s="360"/>
      <c r="I3" s="360"/>
      <c r="J3" s="360"/>
      <c r="K3" s="360"/>
      <c r="L3" s="8"/>
      <c r="M3" s="7"/>
      <c r="N3" s="8"/>
      <c r="O3" s="9"/>
      <c r="P3" s="10" t="s">
        <v>1</v>
      </c>
    </row>
    <row r="4" spans="2:16" ht="18" customHeight="1" x14ac:dyDescent="0.25">
      <c r="B4" s="180" t="s">
        <v>2</v>
      </c>
      <c r="C4" s="181"/>
      <c r="D4" s="181"/>
      <c r="E4" s="181"/>
      <c r="F4" s="181"/>
      <c r="G4" s="181"/>
      <c r="H4" s="181"/>
      <c r="I4" s="181"/>
      <c r="J4" s="181"/>
      <c r="K4" s="181"/>
      <c r="L4" s="181"/>
      <c r="M4" s="181"/>
      <c r="N4" s="182" t="s">
        <v>3</v>
      </c>
      <c r="O4" s="183" t="s">
        <v>4</v>
      </c>
      <c r="P4" s="11"/>
    </row>
    <row r="5" spans="2:16" ht="25.5" customHeight="1" x14ac:dyDescent="0.2">
      <c r="B5" s="184" t="s">
        <v>5</v>
      </c>
      <c r="C5" s="185"/>
      <c r="D5" s="185"/>
      <c r="E5" s="186" t="s">
        <v>6</v>
      </c>
      <c r="F5" s="187" t="s">
        <v>7</v>
      </c>
      <c r="G5" s="188" t="s">
        <v>8</v>
      </c>
      <c r="H5" s="189" t="s">
        <v>9</v>
      </c>
      <c r="I5" s="190" t="s">
        <v>168</v>
      </c>
      <c r="J5" s="185"/>
      <c r="K5" s="185"/>
      <c r="L5" s="191"/>
      <c r="M5" s="192"/>
      <c r="N5" s="188" t="s">
        <v>10</v>
      </c>
      <c r="O5" s="193" t="s">
        <v>8</v>
      </c>
      <c r="P5" s="194" t="s">
        <v>11</v>
      </c>
    </row>
    <row r="6" spans="2:16" ht="15.95" customHeight="1" x14ac:dyDescent="0.2">
      <c r="B6" s="12" t="s">
        <v>12</v>
      </c>
      <c r="C6" s="13"/>
      <c r="D6" s="14" t="s">
        <v>4</v>
      </c>
      <c r="E6" s="15"/>
      <c r="F6" s="16"/>
      <c r="G6" s="16"/>
      <c r="H6" s="17">
        <f>SUM(F6:G6)</f>
        <v>0</v>
      </c>
      <c r="I6" s="18" t="s">
        <v>13</v>
      </c>
      <c r="J6" s="18"/>
      <c r="K6" s="19"/>
      <c r="L6" s="19"/>
      <c r="M6" s="19"/>
      <c r="N6" s="20"/>
      <c r="O6" s="20"/>
      <c r="P6" s="21">
        <f t="shared" ref="P6:P15" si="0">SUM(N6:O6)</f>
        <v>0</v>
      </c>
    </row>
    <row r="7" spans="2:16" ht="15.95" customHeight="1" x14ac:dyDescent="0.2">
      <c r="B7" s="12" t="s">
        <v>14</v>
      </c>
      <c r="C7" s="13"/>
      <c r="D7" s="14"/>
      <c r="E7" s="15"/>
      <c r="F7" s="16"/>
      <c r="G7" s="16"/>
      <c r="H7" s="17">
        <f>SUM(F7:G7)</f>
        <v>0</v>
      </c>
      <c r="I7" s="18" t="s">
        <v>15</v>
      </c>
      <c r="J7" s="18"/>
      <c r="K7" s="19"/>
      <c r="L7" s="19"/>
      <c r="M7" s="19"/>
      <c r="N7" s="20"/>
      <c r="O7" s="20"/>
      <c r="P7" s="21">
        <f t="shared" si="0"/>
        <v>0</v>
      </c>
    </row>
    <row r="8" spans="2:16" ht="15.95" customHeight="1" x14ac:dyDescent="0.2">
      <c r="B8" s="22" t="s">
        <v>16</v>
      </c>
      <c r="C8" s="23"/>
      <c r="D8" s="23"/>
      <c r="E8" s="23"/>
      <c r="F8" s="195"/>
      <c r="G8" s="195"/>
      <c r="H8" s="196"/>
      <c r="I8" s="18" t="s">
        <v>17</v>
      </c>
      <c r="J8" s="18"/>
      <c r="K8" s="19"/>
      <c r="L8" s="19"/>
      <c r="M8" s="19"/>
      <c r="N8" s="20"/>
      <c r="O8" s="20"/>
      <c r="P8" s="21">
        <f t="shared" si="0"/>
        <v>0</v>
      </c>
    </row>
    <row r="9" spans="2:16" ht="15.95" customHeight="1" x14ac:dyDescent="0.2">
      <c r="B9" s="24" t="s">
        <v>4</v>
      </c>
      <c r="C9" s="19"/>
      <c r="D9" s="19"/>
      <c r="E9" s="19"/>
      <c r="F9" s="197"/>
      <c r="G9" s="197"/>
      <c r="H9" s="198"/>
      <c r="I9" s="18" t="s">
        <v>18</v>
      </c>
      <c r="J9" s="18"/>
      <c r="K9" s="19"/>
      <c r="L9" s="19"/>
      <c r="M9" s="19"/>
      <c r="N9" s="20"/>
      <c r="O9" s="20"/>
      <c r="P9" s="21">
        <f t="shared" si="0"/>
        <v>0</v>
      </c>
    </row>
    <row r="10" spans="2:16" ht="15.95" customHeight="1" x14ac:dyDescent="0.2">
      <c r="B10" s="12" t="s">
        <v>19</v>
      </c>
      <c r="C10" s="18"/>
      <c r="D10" s="19"/>
      <c r="E10" s="164"/>
      <c r="F10" s="16"/>
      <c r="G10" s="16"/>
      <c r="H10" s="17">
        <f>SUM(F10:G10)</f>
        <v>0</v>
      </c>
      <c r="I10" s="18" t="s">
        <v>20</v>
      </c>
      <c r="J10" s="18"/>
      <c r="K10" s="19"/>
      <c r="L10" s="19"/>
      <c r="M10" s="19"/>
      <c r="N10" s="20"/>
      <c r="O10" s="20"/>
      <c r="P10" s="21">
        <f t="shared" si="0"/>
        <v>0</v>
      </c>
    </row>
    <row r="11" spans="2:16" ht="15.95" customHeight="1" x14ac:dyDescent="0.2">
      <c r="B11" s="12" t="s">
        <v>21</v>
      </c>
      <c r="C11" s="18"/>
      <c r="D11" s="19"/>
      <c r="E11" s="164"/>
      <c r="F11" s="16"/>
      <c r="G11" s="20"/>
      <c r="H11" s="17">
        <f>SUM(F11:G11)</f>
        <v>0</v>
      </c>
      <c r="I11" s="25" t="s">
        <v>22</v>
      </c>
      <c r="J11" s="18"/>
      <c r="K11" s="19"/>
      <c r="L11" s="168"/>
      <c r="M11" s="168"/>
      <c r="N11" s="20"/>
      <c r="O11" s="20"/>
      <c r="P11" s="21">
        <f t="shared" si="0"/>
        <v>0</v>
      </c>
    </row>
    <row r="12" spans="2:16" ht="15.95" customHeight="1" x14ac:dyDescent="0.2">
      <c r="B12" s="199" t="s">
        <v>23</v>
      </c>
      <c r="C12" s="200"/>
      <c r="D12" s="200"/>
      <c r="E12" s="200"/>
      <c r="F12" s="196"/>
      <c r="G12" s="201"/>
      <c r="H12" s="201"/>
      <c r="I12" s="18" t="s">
        <v>24</v>
      </c>
      <c r="J12" s="18"/>
      <c r="K12" s="19"/>
      <c r="L12" s="19"/>
      <c r="M12" s="19"/>
      <c r="N12" s="20"/>
      <c r="O12" s="20"/>
      <c r="P12" s="21">
        <f t="shared" si="0"/>
        <v>0</v>
      </c>
    </row>
    <row r="13" spans="2:16" ht="15.95" customHeight="1" x14ac:dyDescent="0.2">
      <c r="B13" s="202" t="s">
        <v>25</v>
      </c>
      <c r="C13" s="203"/>
      <c r="D13" s="204" t="s">
        <v>26</v>
      </c>
      <c r="E13" s="204" t="s">
        <v>27</v>
      </c>
      <c r="F13" s="197"/>
      <c r="G13" s="197"/>
      <c r="H13" s="198"/>
      <c r="I13" s="18" t="s">
        <v>28</v>
      </c>
      <c r="J13" s="18"/>
      <c r="K13" s="19"/>
      <c r="L13" s="19"/>
      <c r="M13" s="19"/>
      <c r="N13" s="20"/>
      <c r="O13" s="20"/>
      <c r="P13" s="21">
        <f t="shared" si="0"/>
        <v>0</v>
      </c>
    </row>
    <row r="14" spans="2:16" ht="15.95" customHeight="1" x14ac:dyDescent="0.2">
      <c r="B14" s="371"/>
      <c r="C14" s="372"/>
      <c r="D14" s="27"/>
      <c r="E14" s="28"/>
      <c r="F14" s="16">
        <f t="shared" ref="F14:F19" si="1">D14*E14</f>
        <v>0</v>
      </c>
      <c r="G14" s="16"/>
      <c r="H14" s="17">
        <f t="shared" ref="H14:H23" si="2">SUM(F14:G14)</f>
        <v>0</v>
      </c>
      <c r="I14" s="18" t="s">
        <v>29</v>
      </c>
      <c r="J14" s="18"/>
      <c r="K14" s="19"/>
      <c r="L14" s="19"/>
      <c r="M14" s="19"/>
      <c r="N14" s="20"/>
      <c r="O14" s="20"/>
      <c r="P14" s="21">
        <f t="shared" si="0"/>
        <v>0</v>
      </c>
    </row>
    <row r="15" spans="2:16" ht="15.95" customHeight="1" x14ac:dyDescent="0.2">
      <c r="B15" s="371"/>
      <c r="C15" s="372"/>
      <c r="D15" s="27"/>
      <c r="E15" s="28"/>
      <c r="F15" s="16">
        <f t="shared" si="1"/>
        <v>0</v>
      </c>
      <c r="G15" s="16"/>
      <c r="H15" s="17">
        <f t="shared" si="2"/>
        <v>0</v>
      </c>
      <c r="I15" s="19"/>
      <c r="J15" s="19"/>
      <c r="K15" s="19"/>
      <c r="L15" s="19"/>
      <c r="M15" s="19"/>
      <c r="N15" s="20"/>
      <c r="O15" s="20"/>
      <c r="P15" s="21">
        <f t="shared" si="0"/>
        <v>0</v>
      </c>
    </row>
    <row r="16" spans="2:16" ht="15.95" customHeight="1" x14ac:dyDescent="0.2">
      <c r="B16" s="371"/>
      <c r="C16" s="372"/>
      <c r="D16" s="27"/>
      <c r="E16" s="28"/>
      <c r="F16" s="16">
        <f t="shared" si="1"/>
        <v>0</v>
      </c>
      <c r="G16" s="16"/>
      <c r="H16" s="17">
        <f t="shared" si="2"/>
        <v>0</v>
      </c>
      <c r="I16" s="205" t="s">
        <v>30</v>
      </c>
      <c r="J16" s="205"/>
      <c r="K16" s="202" t="s">
        <v>31</v>
      </c>
      <c r="L16" s="206"/>
      <c r="M16" s="204" t="s">
        <v>32</v>
      </c>
      <c r="N16" s="198"/>
      <c r="O16" s="198"/>
      <c r="P16" s="207"/>
    </row>
    <row r="17" spans="2:17" ht="15.95" customHeight="1" x14ac:dyDescent="0.2">
      <c r="B17" s="371"/>
      <c r="C17" s="372"/>
      <c r="D17" s="27"/>
      <c r="E17" s="28"/>
      <c r="F17" s="16">
        <f t="shared" si="1"/>
        <v>0</v>
      </c>
      <c r="G17" s="16"/>
      <c r="H17" s="17">
        <f t="shared" si="2"/>
        <v>0</v>
      </c>
      <c r="I17" s="390"/>
      <c r="J17" s="391"/>
      <c r="K17" s="320"/>
      <c r="L17" s="321"/>
      <c r="M17" s="29"/>
      <c r="N17" s="20"/>
      <c r="O17" s="20"/>
      <c r="P17" s="21">
        <f>SUM(N17:O17)</f>
        <v>0</v>
      </c>
    </row>
    <row r="18" spans="2:17" ht="15.95" customHeight="1" x14ac:dyDescent="0.2">
      <c r="B18" s="371"/>
      <c r="C18" s="372"/>
      <c r="D18" s="27"/>
      <c r="E18" s="28"/>
      <c r="F18" s="16">
        <f t="shared" si="1"/>
        <v>0</v>
      </c>
      <c r="G18" s="16"/>
      <c r="H18" s="17">
        <f t="shared" si="2"/>
        <v>0</v>
      </c>
      <c r="I18" s="390"/>
      <c r="J18" s="391"/>
      <c r="K18" s="320"/>
      <c r="L18" s="321"/>
      <c r="M18" s="29"/>
      <c r="N18" s="20"/>
      <c r="O18" s="20"/>
      <c r="P18" s="21">
        <f>SUM(N18:O18)</f>
        <v>0</v>
      </c>
    </row>
    <row r="19" spans="2:17" ht="15.95" customHeight="1" x14ac:dyDescent="0.2">
      <c r="B19" s="371"/>
      <c r="C19" s="372"/>
      <c r="D19" s="27"/>
      <c r="E19" s="28"/>
      <c r="F19" s="16">
        <f t="shared" si="1"/>
        <v>0</v>
      </c>
      <c r="G19" s="16"/>
      <c r="H19" s="17">
        <f t="shared" si="2"/>
        <v>0</v>
      </c>
      <c r="I19" s="19" t="s">
        <v>33</v>
      </c>
      <c r="J19" s="30"/>
      <c r="K19" s="169"/>
      <c r="L19" s="169"/>
      <c r="M19" s="170"/>
      <c r="N19" s="20"/>
      <c r="O19" s="20"/>
      <c r="P19" s="21">
        <f>SUM(N19:O19)</f>
        <v>0</v>
      </c>
    </row>
    <row r="20" spans="2:17" ht="15.95" customHeight="1" x14ac:dyDescent="0.2">
      <c r="B20" s="31" t="s">
        <v>176</v>
      </c>
      <c r="C20" s="32"/>
      <c r="D20" s="165"/>
      <c r="E20" s="28"/>
      <c r="F20" s="16"/>
      <c r="G20" s="16"/>
      <c r="H20" s="17">
        <f t="shared" si="2"/>
        <v>0</v>
      </c>
      <c r="I20" s="19"/>
      <c r="J20" s="19"/>
      <c r="K20" s="169"/>
      <c r="L20" s="169"/>
      <c r="M20" s="170"/>
      <c r="N20" s="20"/>
      <c r="O20" s="20"/>
      <c r="P20" s="21">
        <f>SUM(N20:O20)</f>
        <v>0</v>
      </c>
    </row>
    <row r="21" spans="2:17" ht="15.95" customHeight="1" x14ac:dyDescent="0.2">
      <c r="B21" s="12" t="s">
        <v>34</v>
      </c>
      <c r="C21" s="18"/>
      <c r="D21" s="18"/>
      <c r="E21" s="166"/>
      <c r="F21" s="16"/>
      <c r="G21" s="16"/>
      <c r="H21" s="17">
        <f t="shared" si="2"/>
        <v>0</v>
      </c>
      <c r="I21" s="19"/>
      <c r="J21" s="19"/>
      <c r="K21" s="169"/>
      <c r="L21" s="169"/>
      <c r="M21" s="170"/>
      <c r="N21" s="20"/>
      <c r="O21" s="20"/>
      <c r="P21" s="21">
        <f>SUM(N21:O21)</f>
        <v>0</v>
      </c>
    </row>
    <row r="22" spans="2:17" ht="15.95" customHeight="1" x14ac:dyDescent="0.2">
      <c r="B22" s="24" t="s">
        <v>35</v>
      </c>
      <c r="C22" s="19"/>
      <c r="D22" s="19"/>
      <c r="E22" s="164"/>
      <c r="F22" s="16"/>
      <c r="G22" s="16"/>
      <c r="H22" s="17">
        <f t="shared" si="2"/>
        <v>0</v>
      </c>
      <c r="I22" s="34" t="s">
        <v>36</v>
      </c>
      <c r="J22" s="18"/>
      <c r="K22" s="18"/>
      <c r="L22" s="18"/>
      <c r="M22" s="166"/>
      <c r="N22" s="17">
        <f>N178</f>
        <v>0</v>
      </c>
      <c r="O22" s="17">
        <f>O178</f>
        <v>0</v>
      </c>
      <c r="P22" s="21">
        <f>P178</f>
        <v>0</v>
      </c>
    </row>
    <row r="23" spans="2:17" ht="15.95" customHeight="1" x14ac:dyDescent="0.2">
      <c r="B23" s="24" t="s">
        <v>37</v>
      </c>
      <c r="C23" s="19"/>
      <c r="D23" s="19"/>
      <c r="E23" s="164"/>
      <c r="F23" s="16"/>
      <c r="G23" s="16"/>
      <c r="H23" s="17">
        <f t="shared" si="2"/>
        <v>0</v>
      </c>
      <c r="I23" s="25" t="s">
        <v>38</v>
      </c>
      <c r="J23" s="35"/>
      <c r="K23" s="35"/>
      <c r="L23" s="35"/>
      <c r="M23" s="35"/>
      <c r="N23" s="17">
        <f>-N41</f>
        <v>0</v>
      </c>
      <c r="O23" s="17">
        <f>-O41</f>
        <v>0</v>
      </c>
      <c r="P23" s="21">
        <f>-P41</f>
        <v>0</v>
      </c>
    </row>
    <row r="24" spans="2:17" ht="15.95" customHeight="1" x14ac:dyDescent="0.2">
      <c r="B24" s="36" t="s">
        <v>39</v>
      </c>
      <c r="C24" s="18"/>
      <c r="D24" s="18"/>
      <c r="E24" s="18"/>
      <c r="F24" s="37">
        <f>G139</f>
        <v>0</v>
      </c>
      <c r="G24" s="37">
        <f>H139</f>
        <v>0</v>
      </c>
      <c r="H24" s="38">
        <f>I139</f>
        <v>0</v>
      </c>
      <c r="I24" s="25" t="s">
        <v>40</v>
      </c>
      <c r="J24" s="35"/>
      <c r="K24" s="35"/>
      <c r="L24" s="35"/>
      <c r="M24" s="35"/>
      <c r="N24" s="17">
        <f>-N57</f>
        <v>0</v>
      </c>
      <c r="O24" s="17">
        <f>-O57</f>
        <v>0</v>
      </c>
      <c r="P24" s="21">
        <f>-P57</f>
        <v>0</v>
      </c>
    </row>
    <row r="25" spans="2:17" ht="18" customHeight="1" x14ac:dyDescent="0.2">
      <c r="B25" s="336" t="s">
        <v>41</v>
      </c>
      <c r="C25" s="337"/>
      <c r="D25" s="337"/>
      <c r="E25" s="338"/>
      <c r="F25" s="39">
        <f>SUM(F6:F24)</f>
        <v>0</v>
      </c>
      <c r="G25" s="39">
        <f>SUM(G6:G24)</f>
        <v>0</v>
      </c>
      <c r="H25" s="40">
        <f>SUM(H6:H24)</f>
        <v>0</v>
      </c>
      <c r="I25" s="336" t="s">
        <v>42</v>
      </c>
      <c r="J25" s="339"/>
      <c r="K25" s="339"/>
      <c r="L25" s="339"/>
      <c r="M25" s="340"/>
      <c r="N25" s="40">
        <f>SUM(N6:N24)</f>
        <v>0</v>
      </c>
      <c r="O25" s="40">
        <f>SUM(O6:O24)</f>
        <v>0</v>
      </c>
      <c r="P25" s="40">
        <f>SUM(P6:P24)</f>
        <v>0</v>
      </c>
    </row>
    <row r="26" spans="2:17" ht="18" customHeight="1" x14ac:dyDescent="0.2">
      <c r="B26" s="208" t="s">
        <v>169</v>
      </c>
      <c r="C26" s="209"/>
      <c r="D26" s="209"/>
      <c r="E26" s="209"/>
      <c r="F26" s="210"/>
      <c r="G26" s="211"/>
      <c r="H26" s="212"/>
      <c r="I26" s="213" t="s">
        <v>170</v>
      </c>
      <c r="J26" s="213"/>
      <c r="K26" s="213"/>
      <c r="L26" s="214"/>
      <c r="M26" s="208"/>
      <c r="N26" s="211"/>
      <c r="O26" s="211"/>
      <c r="P26" s="212"/>
    </row>
    <row r="27" spans="2:17" ht="15.95" customHeight="1" x14ac:dyDescent="0.2">
      <c r="B27" s="215" t="s">
        <v>43</v>
      </c>
      <c r="C27" s="199"/>
      <c r="D27" s="204" t="s">
        <v>44</v>
      </c>
      <c r="E27" s="204" t="s">
        <v>27</v>
      </c>
      <c r="F27" s="198"/>
      <c r="G27" s="207"/>
      <c r="H27" s="207"/>
      <c r="I27" s="216" t="s">
        <v>45</v>
      </c>
      <c r="J27" s="217" t="s">
        <v>46</v>
      </c>
      <c r="K27" s="216" t="s">
        <v>31</v>
      </c>
      <c r="L27" s="216" t="s">
        <v>32</v>
      </c>
      <c r="M27" s="218" t="s">
        <v>47</v>
      </c>
      <c r="N27" s="207" t="s">
        <v>4</v>
      </c>
      <c r="O27" s="207"/>
      <c r="P27" s="207"/>
    </row>
    <row r="28" spans="2:17" ht="15.95" customHeight="1" x14ac:dyDescent="0.2">
      <c r="B28" s="393"/>
      <c r="C28" s="394"/>
      <c r="D28" s="41"/>
      <c r="E28" s="28"/>
      <c r="F28" s="17">
        <f>D28*E28</f>
        <v>0</v>
      </c>
      <c r="G28" s="42"/>
      <c r="H28" s="17">
        <f t="shared" ref="H28:H33" si="3">SUM(F28:G28)</f>
        <v>0</v>
      </c>
      <c r="I28" s="43"/>
      <c r="J28" s="44"/>
      <c r="K28" s="45"/>
      <c r="L28" s="46"/>
      <c r="M28" s="47"/>
      <c r="N28" s="42"/>
      <c r="O28" s="42"/>
      <c r="P28" s="21">
        <f t="shared" ref="P28:P39" si="4">SUM(N28:O28)</f>
        <v>0</v>
      </c>
    </row>
    <row r="29" spans="2:17" ht="15.95" customHeight="1" x14ac:dyDescent="0.2">
      <c r="B29" s="393"/>
      <c r="C29" s="394"/>
      <c r="D29" s="41"/>
      <c r="E29" s="28"/>
      <c r="F29" s="17">
        <f>D29*E29</f>
        <v>0</v>
      </c>
      <c r="G29" s="42"/>
      <c r="H29" s="17">
        <f t="shared" si="3"/>
        <v>0</v>
      </c>
      <c r="I29" s="43"/>
      <c r="J29" s="44"/>
      <c r="K29" s="45"/>
      <c r="L29" s="46"/>
      <c r="M29" s="47"/>
      <c r="N29" s="42"/>
      <c r="O29" s="42"/>
      <c r="P29" s="21">
        <f t="shared" si="4"/>
        <v>0</v>
      </c>
    </row>
    <row r="30" spans="2:17" ht="15.95" customHeight="1" x14ac:dyDescent="0.2">
      <c r="B30" s="48"/>
      <c r="C30" s="33"/>
      <c r="D30" s="28"/>
      <c r="E30" s="28"/>
      <c r="F30" s="20"/>
      <c r="G30" s="42"/>
      <c r="H30" s="17">
        <f t="shared" si="3"/>
        <v>0</v>
      </c>
      <c r="I30" s="43"/>
      <c r="J30" s="44"/>
      <c r="K30" s="45"/>
      <c r="L30" s="46"/>
      <c r="M30" s="47"/>
      <c r="N30" s="42"/>
      <c r="O30" s="42"/>
      <c r="P30" s="21">
        <f t="shared" si="4"/>
        <v>0</v>
      </c>
    </row>
    <row r="31" spans="2:17" ht="15.95" customHeight="1" x14ac:dyDescent="0.2">
      <c r="B31" s="48" t="s">
        <v>4</v>
      </c>
      <c r="C31" s="33"/>
      <c r="D31" s="28"/>
      <c r="E31" s="28"/>
      <c r="F31" s="20"/>
      <c r="G31" s="42"/>
      <c r="H31" s="17">
        <f t="shared" si="3"/>
        <v>0</v>
      </c>
      <c r="I31" s="43"/>
      <c r="J31" s="44"/>
      <c r="K31" s="45"/>
      <c r="L31" s="46"/>
      <c r="M31" s="47"/>
      <c r="N31" s="42"/>
      <c r="O31" s="42"/>
      <c r="P31" s="21">
        <f t="shared" si="4"/>
        <v>0</v>
      </c>
    </row>
    <row r="32" spans="2:17" ht="15.95" customHeight="1" x14ac:dyDescent="0.2">
      <c r="B32" s="12" t="s">
        <v>48</v>
      </c>
      <c r="C32" s="18"/>
      <c r="D32" s="19"/>
      <c r="E32" s="19"/>
      <c r="F32" s="17">
        <f>N108</f>
        <v>0</v>
      </c>
      <c r="G32" s="21">
        <f>O108</f>
        <v>0</v>
      </c>
      <c r="H32" s="17">
        <f t="shared" si="3"/>
        <v>0</v>
      </c>
      <c r="I32" s="43"/>
      <c r="J32" s="44"/>
      <c r="K32" s="45"/>
      <c r="L32" s="46"/>
      <c r="M32" s="47"/>
      <c r="N32" s="42"/>
      <c r="O32" s="42"/>
      <c r="P32" s="21">
        <f t="shared" si="4"/>
        <v>0</v>
      </c>
      <c r="Q32" s="1" t="s">
        <v>4</v>
      </c>
    </row>
    <row r="33" spans="2:17" ht="15.95" customHeight="1" x14ac:dyDescent="0.2">
      <c r="B33" s="12" t="s">
        <v>49</v>
      </c>
      <c r="C33" s="19"/>
      <c r="D33" s="19"/>
      <c r="E33" s="19"/>
      <c r="F33" s="17">
        <f>N114</f>
        <v>0</v>
      </c>
      <c r="G33" s="17">
        <f>O114</f>
        <v>0</v>
      </c>
      <c r="H33" s="17">
        <f t="shared" si="3"/>
        <v>0</v>
      </c>
      <c r="I33" s="43"/>
      <c r="J33" s="44"/>
      <c r="K33" s="45"/>
      <c r="L33" s="46"/>
      <c r="M33" s="47"/>
      <c r="N33" s="42"/>
      <c r="O33" s="42"/>
      <c r="P33" s="21">
        <f t="shared" si="4"/>
        <v>0</v>
      </c>
    </row>
    <row r="34" spans="2:17" ht="15.95" customHeight="1" x14ac:dyDescent="0.2">
      <c r="B34" s="49" t="s">
        <v>50</v>
      </c>
      <c r="C34" s="50"/>
      <c r="D34" s="50"/>
      <c r="E34" s="50"/>
      <c r="F34" s="219"/>
      <c r="G34" s="220"/>
      <c r="H34" s="221"/>
      <c r="I34" s="43"/>
      <c r="J34" s="44"/>
      <c r="K34" s="45"/>
      <c r="L34" s="46"/>
      <c r="M34" s="47"/>
      <c r="N34" s="42"/>
      <c r="O34" s="42"/>
      <c r="P34" s="21">
        <f t="shared" si="4"/>
        <v>0</v>
      </c>
    </row>
    <row r="35" spans="2:17" ht="15.95" customHeight="1" x14ac:dyDescent="0.2">
      <c r="B35" s="12" t="s">
        <v>51</v>
      </c>
      <c r="C35" s="51"/>
      <c r="D35" s="18" t="s">
        <v>52</v>
      </c>
      <c r="E35" s="51"/>
      <c r="F35" s="197"/>
      <c r="G35" s="222"/>
      <c r="H35" s="207"/>
      <c r="I35" s="43"/>
      <c r="J35" s="44"/>
      <c r="K35" s="45"/>
      <c r="L35" s="46"/>
      <c r="M35" s="47"/>
      <c r="N35" s="42"/>
      <c r="O35" s="42"/>
      <c r="P35" s="21">
        <f t="shared" si="4"/>
        <v>0</v>
      </c>
    </row>
    <row r="36" spans="2:17" ht="15.95" customHeight="1" x14ac:dyDescent="0.2">
      <c r="B36" s="12" t="s">
        <v>53</v>
      </c>
      <c r="C36" s="51"/>
      <c r="D36" s="18" t="s">
        <v>54</v>
      </c>
      <c r="E36" s="51"/>
      <c r="F36" s="17">
        <f>IF(N141=0,C35+E35-C36-E36,N141)</f>
        <v>0</v>
      </c>
      <c r="G36" s="21">
        <f>O141</f>
        <v>0</v>
      </c>
      <c r="H36" s="17">
        <f>SUM(F36:G36)</f>
        <v>0</v>
      </c>
      <c r="I36" s="43"/>
      <c r="J36" s="44"/>
      <c r="K36" s="45"/>
      <c r="L36" s="46"/>
      <c r="M36" s="47"/>
      <c r="N36" s="42"/>
      <c r="O36" s="42"/>
      <c r="P36" s="21">
        <f t="shared" si="4"/>
        <v>0</v>
      </c>
    </row>
    <row r="37" spans="2:17" ht="15.95" customHeight="1" x14ac:dyDescent="0.2">
      <c r="B37" s="24" t="s">
        <v>55</v>
      </c>
      <c r="C37" s="19"/>
      <c r="D37" s="19"/>
      <c r="E37" s="19"/>
      <c r="F37" s="20"/>
      <c r="G37" s="42"/>
      <c r="H37" s="17">
        <f>SUM(F37:G37)</f>
        <v>0</v>
      </c>
      <c r="I37" s="43">
        <v>0</v>
      </c>
      <c r="J37" s="44"/>
      <c r="K37" s="45"/>
      <c r="L37" s="46"/>
      <c r="M37" s="47"/>
      <c r="N37" s="42"/>
      <c r="O37" s="42"/>
      <c r="P37" s="21">
        <f t="shared" si="4"/>
        <v>0</v>
      </c>
      <c r="Q37" s="1" t="s">
        <v>4</v>
      </c>
    </row>
    <row r="38" spans="2:17" ht="15.95" customHeight="1" x14ac:dyDescent="0.2">
      <c r="B38" s="24" t="s">
        <v>56</v>
      </c>
      <c r="C38" s="19"/>
      <c r="D38" s="19"/>
      <c r="E38" s="19"/>
      <c r="F38" s="20"/>
      <c r="G38" s="42"/>
      <c r="H38" s="17">
        <f>SUM(F38:G38)</f>
        <v>0</v>
      </c>
      <c r="I38" s="43"/>
      <c r="J38" s="44"/>
      <c r="K38" s="45"/>
      <c r="L38" s="46"/>
      <c r="M38" s="47"/>
      <c r="N38" s="42"/>
      <c r="O38" s="42"/>
      <c r="P38" s="21">
        <f t="shared" si="4"/>
        <v>0</v>
      </c>
    </row>
    <row r="39" spans="2:17" ht="15.95" customHeight="1" x14ac:dyDescent="0.2">
      <c r="B39" s="24" t="s">
        <v>57</v>
      </c>
      <c r="C39" s="19"/>
      <c r="D39" s="19"/>
      <c r="E39" s="19" t="s">
        <v>4</v>
      </c>
      <c r="F39" s="20"/>
      <c r="G39" s="42"/>
      <c r="H39" s="17">
        <f>SUM(F39:G39)</f>
        <v>0</v>
      </c>
      <c r="I39" s="43"/>
      <c r="J39" s="44"/>
      <c r="K39" s="45"/>
      <c r="L39" s="46"/>
      <c r="M39" s="47"/>
      <c r="N39" s="42"/>
      <c r="O39" s="42"/>
      <c r="P39" s="21">
        <f t="shared" si="4"/>
        <v>0</v>
      </c>
    </row>
    <row r="40" spans="2:17" ht="15.95" customHeight="1" x14ac:dyDescent="0.2">
      <c r="B40" s="24"/>
      <c r="C40" s="19"/>
      <c r="D40" s="19"/>
      <c r="E40" s="19"/>
      <c r="F40" s="20"/>
      <c r="G40" s="42"/>
      <c r="H40" s="17">
        <f>SUM(F40:G40)</f>
        <v>0</v>
      </c>
      <c r="I40" s="52" t="s">
        <v>58</v>
      </c>
      <c r="J40" s="53"/>
      <c r="L40" s="54"/>
      <c r="M40" s="55">
        <f>M185</f>
        <v>0</v>
      </c>
      <c r="N40" s="38">
        <f>N185</f>
        <v>0</v>
      </c>
      <c r="O40" s="38">
        <f>O185</f>
        <v>0</v>
      </c>
      <c r="P40" s="21">
        <f>P185</f>
        <v>0</v>
      </c>
    </row>
    <row r="41" spans="2:17" ht="15.95" customHeight="1" x14ac:dyDescent="0.2">
      <c r="B41" s="56" t="s">
        <v>59</v>
      </c>
      <c r="C41" s="57"/>
      <c r="D41" s="57"/>
      <c r="E41" s="57"/>
      <c r="F41" s="58">
        <f>N167</f>
        <v>0</v>
      </c>
      <c r="G41" s="59">
        <f>O167</f>
        <v>0</v>
      </c>
      <c r="H41" s="17">
        <f>P167</f>
        <v>0</v>
      </c>
      <c r="I41" s="60" t="s">
        <v>171</v>
      </c>
      <c r="J41" s="61"/>
      <c r="K41" s="62"/>
      <c r="L41" s="63"/>
      <c r="M41" s="64"/>
      <c r="N41" s="59">
        <f>-SUM(M28:M40)</f>
        <v>0</v>
      </c>
      <c r="O41" s="65"/>
      <c r="P41" s="21">
        <f>SUM(N41:O41)</f>
        <v>0</v>
      </c>
    </row>
    <row r="42" spans="2:17" ht="18" customHeight="1" x14ac:dyDescent="0.2">
      <c r="B42" s="336" t="s">
        <v>60</v>
      </c>
      <c r="C42" s="339"/>
      <c r="D42" s="339"/>
      <c r="E42" s="340"/>
      <c r="F42" s="66">
        <f>SUM(F28:F41)</f>
        <v>0</v>
      </c>
      <c r="G42" s="66">
        <f>SUM(G28:G41)</f>
        <v>0</v>
      </c>
      <c r="H42" s="66">
        <f>SUM(H28:H41)</f>
        <v>0</v>
      </c>
      <c r="I42" s="336" t="s">
        <v>61</v>
      </c>
      <c r="J42" s="339"/>
      <c r="K42" s="339"/>
      <c r="L42" s="339"/>
      <c r="M42" s="340"/>
      <c r="N42" s="66">
        <f>SUM(N28:N41)</f>
        <v>0</v>
      </c>
      <c r="O42" s="66">
        <f>SUM(O28:O41)</f>
        <v>0</v>
      </c>
      <c r="P42" s="66">
        <f>SUM(P28:P41)</f>
        <v>0</v>
      </c>
    </row>
    <row r="43" spans="2:17" ht="18" customHeight="1" x14ac:dyDescent="0.2">
      <c r="B43" s="223" t="s">
        <v>172</v>
      </c>
      <c r="C43" s="214"/>
      <c r="D43" s="214"/>
      <c r="E43" s="214"/>
      <c r="F43" s="222"/>
      <c r="G43" s="222"/>
      <c r="H43" s="222"/>
      <c r="I43" s="223" t="s">
        <v>173</v>
      </c>
      <c r="J43" s="214"/>
      <c r="K43" s="214"/>
      <c r="L43" s="214"/>
      <c r="M43" s="214"/>
      <c r="N43" s="222"/>
      <c r="O43" s="222"/>
      <c r="P43" s="207"/>
    </row>
    <row r="44" spans="2:17" ht="15.95" customHeight="1" x14ac:dyDescent="0.2">
      <c r="B44" s="204" t="s">
        <v>62</v>
      </c>
      <c r="C44" s="204" t="s">
        <v>63</v>
      </c>
      <c r="D44" s="224" t="s">
        <v>64</v>
      </c>
      <c r="E44" s="225" t="s">
        <v>65</v>
      </c>
      <c r="F44" s="197"/>
      <c r="G44" s="197"/>
      <c r="H44" s="198"/>
      <c r="I44" s="226" t="s">
        <v>45</v>
      </c>
      <c r="J44" s="227" t="s">
        <v>46</v>
      </c>
      <c r="K44" s="216" t="s">
        <v>31</v>
      </c>
      <c r="L44" s="216" t="s">
        <v>32</v>
      </c>
      <c r="M44" s="228" t="s">
        <v>47</v>
      </c>
      <c r="N44" s="229"/>
      <c r="O44" s="229"/>
      <c r="P44" s="207"/>
    </row>
    <row r="45" spans="2:17" ht="15.95" customHeight="1" x14ac:dyDescent="0.2">
      <c r="B45" s="163"/>
      <c r="C45" s="27"/>
      <c r="D45" s="27"/>
      <c r="E45" s="67"/>
      <c r="F45" s="16"/>
      <c r="G45" s="16"/>
      <c r="H45" s="17">
        <f t="shared" ref="H45:H56" si="5">SUM(F45:G45)</f>
        <v>0</v>
      </c>
      <c r="I45" s="43"/>
      <c r="J45" s="68"/>
      <c r="K45" s="45"/>
      <c r="L45" s="46"/>
      <c r="M45" s="47"/>
      <c r="N45" s="20"/>
      <c r="O45" s="20"/>
      <c r="P45" s="21">
        <f t="shared" ref="P45:P55" si="6">SUM(N45:O45)</f>
        <v>0</v>
      </c>
    </row>
    <row r="46" spans="2:17" ht="15.95" customHeight="1" x14ac:dyDescent="0.2">
      <c r="B46" s="163"/>
      <c r="C46" s="27"/>
      <c r="D46" s="27"/>
      <c r="E46" s="67"/>
      <c r="F46" s="16"/>
      <c r="G46" s="16"/>
      <c r="H46" s="17">
        <f t="shared" si="5"/>
        <v>0</v>
      </c>
      <c r="I46" s="43"/>
      <c r="J46" s="68"/>
      <c r="K46" s="45"/>
      <c r="L46" s="46"/>
      <c r="M46" s="47"/>
      <c r="N46" s="20"/>
      <c r="O46" s="20"/>
      <c r="P46" s="21">
        <f t="shared" si="6"/>
        <v>0</v>
      </c>
    </row>
    <row r="47" spans="2:17" ht="15.95" customHeight="1" x14ac:dyDescent="0.2">
      <c r="B47" s="163"/>
      <c r="C47" s="27"/>
      <c r="D47" s="27"/>
      <c r="E47" s="67"/>
      <c r="F47" s="16"/>
      <c r="G47" s="16"/>
      <c r="H47" s="17">
        <f t="shared" si="5"/>
        <v>0</v>
      </c>
      <c r="I47" s="43"/>
      <c r="J47" s="68"/>
      <c r="K47" s="45"/>
      <c r="L47" s="46"/>
      <c r="M47" s="47"/>
      <c r="N47" s="20"/>
      <c r="O47" s="20"/>
      <c r="P47" s="21">
        <f t="shared" si="6"/>
        <v>0</v>
      </c>
    </row>
    <row r="48" spans="2:17" ht="15.95" customHeight="1" x14ac:dyDescent="0.2">
      <c r="B48" s="163"/>
      <c r="C48" s="27"/>
      <c r="D48" s="27"/>
      <c r="E48" s="67"/>
      <c r="F48" s="16"/>
      <c r="G48" s="16"/>
      <c r="H48" s="17">
        <f t="shared" si="5"/>
        <v>0</v>
      </c>
      <c r="I48" s="43"/>
      <c r="J48" s="68"/>
      <c r="K48" s="45"/>
      <c r="L48" s="46"/>
      <c r="M48" s="47"/>
      <c r="N48" s="20"/>
      <c r="O48" s="20"/>
      <c r="P48" s="21">
        <f t="shared" si="6"/>
        <v>0</v>
      </c>
    </row>
    <row r="49" spans="2:19" ht="15.95" customHeight="1" x14ac:dyDescent="0.2">
      <c r="B49" s="163"/>
      <c r="C49" s="27"/>
      <c r="D49" s="27"/>
      <c r="E49" s="67"/>
      <c r="F49" s="16"/>
      <c r="G49" s="16"/>
      <c r="H49" s="17">
        <f t="shared" si="5"/>
        <v>0</v>
      </c>
      <c r="I49" s="43"/>
      <c r="J49" s="68"/>
      <c r="K49" s="45"/>
      <c r="L49" s="46"/>
      <c r="M49" s="47"/>
      <c r="N49" s="20"/>
      <c r="O49" s="20"/>
      <c r="P49" s="21">
        <f t="shared" si="6"/>
        <v>0</v>
      </c>
    </row>
    <row r="50" spans="2:19" ht="15.95" customHeight="1" x14ac:dyDescent="0.2">
      <c r="B50" s="163"/>
      <c r="C50" s="27"/>
      <c r="D50" s="27"/>
      <c r="E50" s="67"/>
      <c r="F50" s="16"/>
      <c r="G50" s="16"/>
      <c r="H50" s="17">
        <f t="shared" si="5"/>
        <v>0</v>
      </c>
      <c r="I50" s="43"/>
      <c r="J50" s="68"/>
      <c r="K50" s="45"/>
      <c r="L50" s="46"/>
      <c r="M50" s="47"/>
      <c r="N50" s="20"/>
      <c r="O50" s="20"/>
      <c r="P50" s="21">
        <f t="shared" si="6"/>
        <v>0</v>
      </c>
    </row>
    <row r="51" spans="2:19" ht="15.95" customHeight="1" x14ac:dyDescent="0.2">
      <c r="B51" s="163"/>
      <c r="C51" s="27"/>
      <c r="D51" s="27"/>
      <c r="E51" s="67"/>
      <c r="F51" s="16"/>
      <c r="G51" s="16"/>
      <c r="H51" s="17">
        <f t="shared" si="5"/>
        <v>0</v>
      </c>
      <c r="I51" s="43"/>
      <c r="J51" s="68"/>
      <c r="K51" s="45"/>
      <c r="L51" s="46"/>
      <c r="M51" s="47"/>
      <c r="N51" s="20"/>
      <c r="O51" s="20"/>
      <c r="P51" s="21">
        <f t="shared" si="6"/>
        <v>0</v>
      </c>
    </row>
    <row r="52" spans="2:19" ht="15.95" customHeight="1" x14ac:dyDescent="0.2">
      <c r="B52" s="163"/>
      <c r="C52" s="27"/>
      <c r="D52" s="27"/>
      <c r="E52" s="67"/>
      <c r="F52" s="16"/>
      <c r="G52" s="16"/>
      <c r="H52" s="17">
        <f t="shared" si="5"/>
        <v>0</v>
      </c>
      <c r="I52" s="43"/>
      <c r="J52" s="68"/>
      <c r="K52" s="45"/>
      <c r="L52" s="46"/>
      <c r="M52" s="47"/>
      <c r="N52" s="20"/>
      <c r="O52" s="20"/>
      <c r="P52" s="21">
        <f t="shared" si="6"/>
        <v>0</v>
      </c>
    </row>
    <row r="53" spans="2:19" ht="15.95" customHeight="1" x14ac:dyDescent="0.2">
      <c r="B53" s="14" t="s">
        <v>177</v>
      </c>
      <c r="C53" s="51"/>
      <c r="D53" s="69"/>
      <c r="E53" s="19"/>
      <c r="F53" s="16"/>
      <c r="G53" s="16"/>
      <c r="H53" s="17">
        <f t="shared" si="5"/>
        <v>0</v>
      </c>
      <c r="I53" s="43"/>
      <c r="J53" s="68"/>
      <c r="K53" s="45"/>
      <c r="L53" s="46"/>
      <c r="M53" s="47"/>
      <c r="N53" s="20"/>
      <c r="O53" s="20"/>
      <c r="P53" s="21">
        <f t="shared" si="6"/>
        <v>0</v>
      </c>
    </row>
    <row r="54" spans="2:19" ht="15.95" customHeight="1" x14ac:dyDescent="0.2">
      <c r="B54" s="14" t="s">
        <v>175</v>
      </c>
      <c r="C54" s="51"/>
      <c r="D54" s="69"/>
      <c r="E54" s="19"/>
      <c r="F54" s="16"/>
      <c r="G54" s="16"/>
      <c r="H54" s="17">
        <f t="shared" si="5"/>
        <v>0</v>
      </c>
      <c r="I54" s="43"/>
      <c r="J54" s="68"/>
      <c r="K54" s="45"/>
      <c r="L54" s="46"/>
      <c r="M54" s="47"/>
      <c r="N54" s="20"/>
      <c r="O54" s="20"/>
      <c r="P54" s="21">
        <f t="shared" si="6"/>
        <v>0</v>
      </c>
    </row>
    <row r="55" spans="2:19" ht="15.95" customHeight="1" x14ac:dyDescent="0.2">
      <c r="B55" s="14" t="s">
        <v>66</v>
      </c>
      <c r="C55" s="70"/>
      <c r="D55" s="69"/>
      <c r="E55" s="164"/>
      <c r="F55" s="16"/>
      <c r="G55" s="16"/>
      <c r="H55" s="17">
        <f t="shared" si="5"/>
        <v>0</v>
      </c>
      <c r="I55" s="43"/>
      <c r="J55" s="68"/>
      <c r="K55" s="45"/>
      <c r="L55" s="46"/>
      <c r="M55" s="47"/>
      <c r="N55" s="20"/>
      <c r="O55" s="20"/>
      <c r="P55" s="21">
        <f t="shared" si="6"/>
        <v>0</v>
      </c>
    </row>
    <row r="56" spans="2:19" ht="15.95" customHeight="1" x14ac:dyDescent="0.2">
      <c r="B56" s="178" t="s">
        <v>67</v>
      </c>
      <c r="C56" s="26"/>
      <c r="D56" s="26"/>
      <c r="E56" s="26"/>
      <c r="F56" s="16"/>
      <c r="G56" s="16"/>
      <c r="H56" s="17">
        <f t="shared" si="5"/>
        <v>0</v>
      </c>
      <c r="I56" s="52" t="s">
        <v>68</v>
      </c>
      <c r="J56" s="52"/>
      <c r="K56" s="52"/>
      <c r="L56" s="52"/>
      <c r="M56" s="72">
        <f>M194</f>
        <v>0</v>
      </c>
      <c r="N56" s="17">
        <f>N194</f>
        <v>0</v>
      </c>
      <c r="O56" s="17">
        <f>O194</f>
        <v>0</v>
      </c>
      <c r="P56" s="21">
        <f>P194</f>
        <v>0</v>
      </c>
    </row>
    <row r="57" spans="2:19" ht="15.95" customHeight="1" x14ac:dyDescent="0.2">
      <c r="B57" s="71" t="s">
        <v>69</v>
      </c>
      <c r="C57" s="25"/>
      <c r="D57" s="25"/>
      <c r="E57" s="25"/>
      <c r="F57" s="73">
        <f>G167</f>
        <v>0</v>
      </c>
      <c r="G57" s="73">
        <f>H167</f>
        <v>0</v>
      </c>
      <c r="H57" s="17">
        <f>I167</f>
        <v>0</v>
      </c>
      <c r="I57" s="74" t="s">
        <v>174</v>
      </c>
      <c r="J57" s="62"/>
      <c r="K57" s="62"/>
      <c r="L57" s="62"/>
      <c r="M57" s="75"/>
      <c r="N57" s="59">
        <f>-SUM(M45:M56)</f>
        <v>0</v>
      </c>
      <c r="O57" s="65"/>
      <c r="P57" s="21">
        <f>SUM(N57:O57)</f>
        <v>0</v>
      </c>
    </row>
    <row r="58" spans="2:19" ht="18" customHeight="1" x14ac:dyDescent="0.2">
      <c r="B58" s="336" t="s">
        <v>70</v>
      </c>
      <c r="C58" s="337"/>
      <c r="D58" s="337"/>
      <c r="E58" s="338"/>
      <c r="F58" s="66">
        <f>SUM(F45:F57)</f>
        <v>0</v>
      </c>
      <c r="G58" s="66">
        <f>SUM(G45:G57)</f>
        <v>0</v>
      </c>
      <c r="H58" s="66">
        <f>SUM(H45:H57)</f>
        <v>0</v>
      </c>
      <c r="I58" s="336" t="s">
        <v>71</v>
      </c>
      <c r="J58" s="337"/>
      <c r="K58" s="337"/>
      <c r="L58" s="337"/>
      <c r="M58" s="338"/>
      <c r="N58" s="66">
        <f>SUM(N45:N57)</f>
        <v>0</v>
      </c>
      <c r="O58" s="66">
        <f>SUM(O45:O57)</f>
        <v>0</v>
      </c>
      <c r="P58" s="66">
        <f>SUM(P45:P57)</f>
        <v>0</v>
      </c>
    </row>
    <row r="59" spans="2:19" ht="18" customHeight="1" x14ac:dyDescent="0.2">
      <c r="B59" s="230" t="s">
        <v>72</v>
      </c>
      <c r="C59" s="209"/>
      <c r="D59" s="209"/>
      <c r="E59" s="231"/>
      <c r="F59" s="76">
        <f>SUM(F25+F42+F58)</f>
        <v>0</v>
      </c>
      <c r="G59" s="76">
        <f>SUM(G25+G42+G58)</f>
        <v>0</v>
      </c>
      <c r="H59" s="66">
        <f>SUM(H25+H42+H58)</f>
        <v>0</v>
      </c>
      <c r="I59" s="232" t="s">
        <v>73</v>
      </c>
      <c r="J59" s="232"/>
      <c r="K59" s="232"/>
      <c r="L59" s="232"/>
      <c r="M59" s="232"/>
      <c r="N59" s="66">
        <f>SUM(N25+N42+N58)</f>
        <v>0</v>
      </c>
      <c r="O59" s="66">
        <f>SUM(O25+O42+O58)</f>
        <v>0</v>
      </c>
      <c r="P59" s="66">
        <f>SUM(P25+P42+P58)</f>
        <v>0</v>
      </c>
    </row>
    <row r="60" spans="2:19" ht="18" customHeight="1" x14ac:dyDescent="0.2">
      <c r="B60" s="77" t="s">
        <v>74</v>
      </c>
      <c r="C60" s="78"/>
      <c r="D60" s="79"/>
      <c r="E60" s="78"/>
      <c r="F60" s="80" t="s">
        <v>75</v>
      </c>
      <c r="G60" s="80"/>
      <c r="H60" s="81" t="s">
        <v>76</v>
      </c>
      <c r="I60" s="233" t="s">
        <v>77</v>
      </c>
      <c r="J60" s="234"/>
      <c r="K60" s="234"/>
      <c r="L60" s="234"/>
      <c r="M60" s="235"/>
      <c r="N60" s="76">
        <f>+F59-N59</f>
        <v>0</v>
      </c>
      <c r="O60" s="76">
        <f>+G59-O59</f>
        <v>0</v>
      </c>
      <c r="P60" s="66">
        <f>+H59-P59</f>
        <v>0</v>
      </c>
    </row>
    <row r="61" spans="2:19" ht="18" customHeight="1" x14ac:dyDescent="0.2">
      <c r="B61" s="82" t="s">
        <v>78</v>
      </c>
      <c r="D61" s="83"/>
      <c r="E61" s="83"/>
      <c r="F61" s="84"/>
      <c r="G61" s="84"/>
      <c r="H61" s="84"/>
      <c r="I61" s="233" t="s">
        <v>79</v>
      </c>
      <c r="J61" s="234"/>
      <c r="K61" s="234"/>
      <c r="L61" s="234"/>
      <c r="M61" s="235"/>
      <c r="N61" s="76">
        <f>+F25-N25</f>
        <v>0</v>
      </c>
      <c r="O61" s="76">
        <f>+G25-O25</f>
        <v>0</v>
      </c>
      <c r="P61" s="66">
        <f>+H25-P25</f>
        <v>0</v>
      </c>
    </row>
    <row r="62" spans="2:19" ht="18" customHeight="1" x14ac:dyDescent="0.2">
      <c r="B62" s="85" t="s">
        <v>78</v>
      </c>
      <c r="C62" s="86"/>
      <c r="D62" s="87"/>
      <c r="E62" s="87"/>
      <c r="F62" s="88"/>
      <c r="G62" s="88"/>
      <c r="H62" s="88"/>
      <c r="I62" s="230" t="s">
        <v>80</v>
      </c>
      <c r="J62" s="236"/>
      <c r="K62" s="236"/>
      <c r="L62" s="236"/>
      <c r="M62" s="237"/>
      <c r="N62" s="89" t="e">
        <f>N60/F59</f>
        <v>#DIV/0!</v>
      </c>
      <c r="O62" s="90"/>
      <c r="P62" s="90" t="e">
        <f>P60/H59</f>
        <v>#DIV/0!</v>
      </c>
    </row>
    <row r="63" spans="2:19" ht="15.95" customHeight="1" x14ac:dyDescent="0.2">
      <c r="B63" s="238" t="s">
        <v>81</v>
      </c>
      <c r="C63" s="239"/>
      <c r="D63" s="239"/>
      <c r="E63" s="239"/>
      <c r="F63" s="240"/>
      <c r="G63" s="240"/>
      <c r="H63" s="241"/>
      <c r="I63" s="242"/>
      <c r="J63" s="241"/>
      <c r="K63" s="241"/>
      <c r="L63" s="241"/>
      <c r="M63" s="241"/>
      <c r="N63" s="241"/>
      <c r="O63" s="241"/>
      <c r="P63" s="300"/>
      <c r="Q63" s="91"/>
      <c r="R63" s="91"/>
      <c r="S63" s="91"/>
    </row>
    <row r="64" spans="2:19" ht="14.1" customHeight="1" x14ac:dyDescent="0.2">
      <c r="B64" s="341" t="s">
        <v>187</v>
      </c>
      <c r="C64" s="342"/>
      <c r="D64" s="342"/>
      <c r="E64" s="342"/>
      <c r="F64" s="342"/>
      <c r="G64" s="342"/>
      <c r="H64" s="343"/>
      <c r="I64" s="344" t="s">
        <v>188</v>
      </c>
      <c r="J64" s="345"/>
      <c r="K64" s="345"/>
      <c r="L64" s="345"/>
      <c r="M64" s="345"/>
      <c r="N64" s="345"/>
      <c r="O64" s="345"/>
      <c r="P64" s="346"/>
      <c r="Q64" s="91"/>
      <c r="R64" s="91"/>
      <c r="S64" s="91"/>
    </row>
    <row r="65" spans="2:19" ht="14.1" customHeight="1" x14ac:dyDescent="0.2">
      <c r="B65" s="399" t="s">
        <v>186</v>
      </c>
      <c r="C65" s="400"/>
      <c r="D65" s="400"/>
      <c r="E65" s="400"/>
      <c r="F65" s="400"/>
      <c r="G65" s="386"/>
      <c r="H65" s="386"/>
      <c r="I65" s="341" t="s">
        <v>193</v>
      </c>
      <c r="J65" s="342"/>
      <c r="K65" s="342"/>
      <c r="L65" s="342"/>
      <c r="M65" s="343"/>
      <c r="N65" s="370" t="s">
        <v>189</v>
      </c>
      <c r="O65" s="370"/>
      <c r="P65" s="370"/>
      <c r="Q65" s="91"/>
      <c r="R65" s="91"/>
      <c r="S65" s="91"/>
    </row>
    <row r="66" spans="2:19" ht="14.1" customHeight="1" x14ac:dyDescent="0.2">
      <c r="B66" s="380" t="s">
        <v>184</v>
      </c>
      <c r="C66" s="381"/>
      <c r="D66" s="381"/>
      <c r="E66" s="381"/>
      <c r="F66" s="382"/>
      <c r="G66" s="386"/>
      <c r="H66" s="386"/>
      <c r="I66" s="373" t="s">
        <v>182</v>
      </c>
      <c r="J66" s="374"/>
      <c r="K66" s="367"/>
      <c r="L66" s="367"/>
      <c r="M66" s="367"/>
      <c r="N66" s="369" t="s">
        <v>183</v>
      </c>
      <c r="O66" s="369"/>
      <c r="P66" s="307" t="s">
        <v>190</v>
      </c>
      <c r="Q66" s="91"/>
      <c r="R66" s="91"/>
      <c r="S66" s="91"/>
    </row>
    <row r="67" spans="2:19" ht="14.1" customHeight="1" x14ac:dyDescent="0.2">
      <c r="B67" s="383" t="s">
        <v>185</v>
      </c>
      <c r="C67" s="384"/>
      <c r="D67" s="384"/>
      <c r="E67" s="384"/>
      <c r="F67" s="384"/>
      <c r="G67" s="384"/>
      <c r="H67" s="385"/>
      <c r="I67" s="373" t="s">
        <v>191</v>
      </c>
      <c r="J67" s="374"/>
      <c r="K67" s="398"/>
      <c r="L67" s="398"/>
      <c r="M67" s="398"/>
      <c r="N67" s="407"/>
      <c r="O67" s="407"/>
      <c r="P67" s="406"/>
      <c r="Q67" s="91"/>
      <c r="R67" s="91"/>
      <c r="S67" s="91"/>
    </row>
    <row r="68" spans="2:19" ht="14.1" customHeight="1" x14ac:dyDescent="0.2">
      <c r="B68" s="142"/>
      <c r="C68" s="308"/>
      <c r="D68" s="308"/>
      <c r="E68" s="308"/>
      <c r="F68" s="309"/>
      <c r="G68" s="309"/>
      <c r="H68" s="310"/>
      <c r="I68" s="373" t="s">
        <v>192</v>
      </c>
      <c r="J68" s="374"/>
      <c r="K68" s="398"/>
      <c r="L68" s="398"/>
      <c r="M68" s="398"/>
      <c r="N68" s="407"/>
      <c r="O68" s="407"/>
      <c r="P68" s="406"/>
      <c r="Q68" s="91"/>
      <c r="R68" s="91"/>
      <c r="S68" s="91"/>
    </row>
    <row r="69" spans="2:19" ht="14.1" customHeight="1" x14ac:dyDescent="0.2">
      <c r="B69" s="311"/>
      <c r="C69" s="87"/>
      <c r="D69" s="87"/>
      <c r="E69" s="87"/>
      <c r="F69" s="312"/>
      <c r="G69" s="312"/>
      <c r="H69" s="313"/>
      <c r="I69" s="397"/>
      <c r="J69" s="397"/>
      <c r="K69" s="398"/>
      <c r="L69" s="398"/>
      <c r="M69" s="398"/>
      <c r="N69" s="368"/>
      <c r="O69" s="368"/>
      <c r="P69" s="302"/>
      <c r="Q69" s="91"/>
      <c r="R69" s="91"/>
      <c r="S69" s="91"/>
    </row>
    <row r="70" spans="2:19" ht="3" customHeight="1" x14ac:dyDescent="0.2">
      <c r="B70" s="85"/>
      <c r="C70" s="86"/>
      <c r="D70" s="86"/>
      <c r="E70" s="86"/>
      <c r="F70" s="94"/>
      <c r="G70" s="94"/>
      <c r="H70" s="95"/>
      <c r="I70" s="96"/>
      <c r="J70" s="97"/>
      <c r="K70" s="98"/>
      <c r="L70" s="98"/>
      <c r="M70" s="97"/>
      <c r="N70" s="99"/>
      <c r="O70" s="99"/>
      <c r="P70" s="100"/>
      <c r="Q70" s="91"/>
      <c r="R70" s="91"/>
      <c r="S70" s="91"/>
    </row>
    <row r="71" spans="2:19" ht="15.95" customHeight="1" x14ac:dyDescent="0.2">
      <c r="B71" s="243" t="s">
        <v>82</v>
      </c>
      <c r="C71" s="239"/>
      <c r="D71" s="239"/>
      <c r="E71" s="239"/>
      <c r="F71" s="240"/>
      <c r="G71" s="240"/>
      <c r="H71" s="241"/>
      <c r="I71" s="242"/>
      <c r="J71" s="241"/>
      <c r="K71" s="241"/>
      <c r="L71" s="241"/>
      <c r="M71" s="241"/>
      <c r="N71" s="244"/>
      <c r="O71" s="244"/>
      <c r="P71" s="245"/>
      <c r="Q71" s="91"/>
      <c r="R71" s="91"/>
      <c r="S71" s="91"/>
    </row>
    <row r="72" spans="2:19" s="91" customFormat="1" ht="12" customHeight="1" x14ac:dyDescent="0.2">
      <c r="B72" s="101" t="s">
        <v>83</v>
      </c>
      <c r="C72" s="102"/>
      <c r="D72" s="102"/>
      <c r="E72" s="102"/>
      <c r="F72" s="103"/>
      <c r="G72" s="103"/>
      <c r="H72" s="93"/>
      <c r="I72" s="92"/>
      <c r="J72" s="93"/>
      <c r="K72" s="93"/>
      <c r="L72" s="93"/>
      <c r="M72" s="93"/>
      <c r="N72" s="104"/>
      <c r="O72" s="104"/>
      <c r="P72" s="105"/>
    </row>
    <row r="73" spans="2:19" s="91" customFormat="1" ht="12" customHeight="1" x14ac:dyDescent="0.2">
      <c r="B73" s="101" t="s">
        <v>84</v>
      </c>
      <c r="C73" s="102"/>
      <c r="D73" s="102"/>
      <c r="E73" s="102"/>
      <c r="F73" s="106"/>
      <c r="G73" s="106"/>
      <c r="N73" s="107"/>
      <c r="O73" s="107"/>
      <c r="P73" s="108"/>
    </row>
    <row r="74" spans="2:19" s="91" customFormat="1" ht="12" customHeight="1" x14ac:dyDescent="0.2">
      <c r="B74" s="101" t="s">
        <v>85</v>
      </c>
      <c r="C74" s="102"/>
      <c r="D74" s="102"/>
      <c r="E74" s="102"/>
      <c r="F74" s="106"/>
      <c r="G74" s="106"/>
      <c r="N74" s="107"/>
      <c r="O74" s="107"/>
      <c r="P74" s="108"/>
    </row>
    <row r="75" spans="2:19" s="91" customFormat="1" ht="12" customHeight="1" x14ac:dyDescent="0.2">
      <c r="B75" s="101" t="s">
        <v>86</v>
      </c>
      <c r="C75" s="102"/>
      <c r="D75" s="102"/>
      <c r="E75" s="102"/>
      <c r="F75" s="106"/>
      <c r="G75" s="106"/>
      <c r="N75" s="107"/>
      <c r="O75" s="107"/>
      <c r="P75" s="108"/>
    </row>
    <row r="76" spans="2:19" s="91" customFormat="1" ht="12" customHeight="1" x14ac:dyDescent="0.2">
      <c r="B76" s="109" t="s">
        <v>87</v>
      </c>
      <c r="C76" s="102"/>
      <c r="D76" s="102"/>
      <c r="E76" s="102"/>
      <c r="F76" s="106"/>
      <c r="G76" s="106"/>
      <c r="N76" s="107"/>
      <c r="O76" s="107"/>
      <c r="P76" s="108"/>
    </row>
    <row r="77" spans="2:19" s="91" customFormat="1" ht="12" customHeight="1" x14ac:dyDescent="0.2">
      <c r="B77" s="110" t="s">
        <v>88</v>
      </c>
      <c r="C77" s="102"/>
      <c r="D77" s="102"/>
      <c r="E77" s="102"/>
      <c r="F77" s="106"/>
      <c r="G77" s="106"/>
      <c r="N77" s="107"/>
      <c r="O77" s="107"/>
      <c r="P77" s="108"/>
    </row>
    <row r="78" spans="2:19" s="91" customFormat="1" ht="15.75" customHeight="1" x14ac:dyDescent="0.2">
      <c r="B78" s="111"/>
      <c r="C78" s="112" t="s">
        <v>89</v>
      </c>
      <c r="D78" s="392"/>
      <c r="E78" s="392"/>
      <c r="F78" s="114"/>
      <c r="G78" s="114"/>
      <c r="H78" s="115"/>
      <c r="I78" s="115"/>
      <c r="J78" s="115"/>
      <c r="K78" s="115"/>
      <c r="L78" s="115"/>
      <c r="M78" s="115"/>
      <c r="N78" s="116"/>
      <c r="O78" s="116"/>
      <c r="P78" s="172"/>
    </row>
    <row r="79" spans="2:19" s="91" customFormat="1" ht="6" customHeight="1" x14ac:dyDescent="0.2">
      <c r="B79" s="171"/>
      <c r="C79" s="113"/>
      <c r="D79" s="113"/>
      <c r="E79" s="113"/>
      <c r="F79" s="114"/>
      <c r="G79" s="114"/>
      <c r="H79" s="115"/>
      <c r="I79" s="115"/>
      <c r="J79" s="115"/>
      <c r="K79" s="115"/>
      <c r="L79" s="115"/>
      <c r="M79" s="115"/>
      <c r="N79" s="116"/>
      <c r="O79" s="116"/>
      <c r="P79" s="172"/>
    </row>
    <row r="80" spans="2:19" s="91" customFormat="1" ht="21" customHeight="1" x14ac:dyDescent="0.2">
      <c r="B80" s="173"/>
      <c r="C80" s="117"/>
      <c r="D80" s="117"/>
      <c r="E80" s="117"/>
      <c r="F80" s="174"/>
      <c r="G80" s="114"/>
      <c r="H80" s="115"/>
      <c r="I80" s="119"/>
      <c r="J80" s="119"/>
      <c r="K80" s="175"/>
      <c r="L80" s="175"/>
      <c r="M80" s="119"/>
      <c r="N80" s="115"/>
      <c r="O80" s="115"/>
      <c r="P80" s="172"/>
    </row>
    <row r="81" spans="2:16" s="91" customFormat="1" ht="12.75" customHeight="1" x14ac:dyDescent="0.2">
      <c r="B81" s="304" t="s">
        <v>90</v>
      </c>
      <c r="C81" s="113"/>
      <c r="D81" s="113"/>
      <c r="E81" s="113"/>
      <c r="F81" s="114"/>
      <c r="G81" s="114"/>
      <c r="H81" s="115"/>
      <c r="I81" s="303" t="s">
        <v>90</v>
      </c>
      <c r="J81" s="115"/>
      <c r="K81" s="116"/>
      <c r="L81" s="116"/>
      <c r="M81" s="115"/>
      <c r="N81" s="115"/>
      <c r="O81" s="115"/>
      <c r="P81" s="172"/>
    </row>
    <row r="82" spans="2:16" s="91" customFormat="1" ht="21" customHeight="1" x14ac:dyDescent="0.2">
      <c r="B82" s="173"/>
      <c r="C82" s="117"/>
      <c r="D82" s="117"/>
      <c r="E82" s="117"/>
      <c r="F82" s="174"/>
      <c r="G82" s="114"/>
      <c r="H82" s="115"/>
      <c r="I82" s="119"/>
      <c r="J82" s="119"/>
      <c r="K82" s="175"/>
      <c r="L82" s="175"/>
      <c r="M82" s="119"/>
      <c r="N82" s="115"/>
      <c r="O82" s="115"/>
      <c r="P82" s="172"/>
    </row>
    <row r="83" spans="2:16" s="91" customFormat="1" ht="17.25" customHeight="1" x14ac:dyDescent="0.2">
      <c r="B83" s="305" t="s">
        <v>90</v>
      </c>
      <c r="C83" s="117"/>
      <c r="D83" s="117"/>
      <c r="E83" s="117"/>
      <c r="F83" s="114"/>
      <c r="G83" s="114"/>
      <c r="H83" s="176"/>
      <c r="I83" s="306" t="s">
        <v>90</v>
      </c>
      <c r="J83" s="119"/>
      <c r="K83" s="119"/>
      <c r="L83" s="118"/>
      <c r="M83" s="119"/>
      <c r="N83" s="175"/>
      <c r="O83" s="175"/>
      <c r="P83" s="177"/>
    </row>
    <row r="84" spans="2:16" s="91" customFormat="1" ht="20.25" customHeight="1" x14ac:dyDescent="0.2">
      <c r="B84" s="246" t="s">
        <v>91</v>
      </c>
      <c r="C84" s="247" t="s">
        <v>92</v>
      </c>
      <c r="D84" s="247" t="s">
        <v>93</v>
      </c>
      <c r="E84" s="248" t="s">
        <v>94</v>
      </c>
      <c r="F84" s="353" t="s">
        <v>95</v>
      </c>
      <c r="G84" s="354"/>
      <c r="H84" s="249" t="s">
        <v>96</v>
      </c>
      <c r="I84" s="250" t="s">
        <v>97</v>
      </c>
      <c r="J84" s="251"/>
      <c r="K84" s="251"/>
      <c r="L84" s="252"/>
      <c r="M84" s="253" t="s">
        <v>98</v>
      </c>
      <c r="N84" s="254" t="s">
        <v>99</v>
      </c>
      <c r="O84" s="255" t="s">
        <v>100</v>
      </c>
      <c r="P84" s="256"/>
    </row>
    <row r="85" spans="2:16" s="91" customFormat="1" ht="19.5" customHeight="1" x14ac:dyDescent="0.2">
      <c r="B85" s="120" t="s">
        <v>181</v>
      </c>
      <c r="C85" s="121">
        <v>14</v>
      </c>
      <c r="D85" s="121"/>
      <c r="E85" s="122"/>
      <c r="F85" s="378"/>
      <c r="G85" s="379"/>
      <c r="H85" s="121"/>
      <c r="I85" s="364"/>
      <c r="J85" s="365"/>
      <c r="K85" s="365"/>
      <c r="L85" s="366"/>
      <c r="M85" s="334"/>
      <c r="N85" s="335"/>
      <c r="O85" s="123"/>
      <c r="P85" s="301" t="s">
        <v>101</v>
      </c>
    </row>
    <row r="86" spans="2:16" x14ac:dyDescent="0.2">
      <c r="B86" s="1" t="s">
        <v>194</v>
      </c>
      <c r="C86" s="124"/>
      <c r="D86" s="124"/>
      <c r="E86" s="124"/>
    </row>
    <row r="88" spans="2:16" ht="27" customHeight="1" x14ac:dyDescent="0.2">
      <c r="B88" s="324" t="s">
        <v>102</v>
      </c>
      <c r="C88" s="324"/>
      <c r="D88" s="324"/>
      <c r="E88" s="324"/>
      <c r="F88" s="324"/>
      <c r="G88" s="324"/>
      <c r="H88" s="324"/>
      <c r="I88" s="324"/>
      <c r="J88" s="324"/>
      <c r="K88" s="324"/>
      <c r="L88" s="324"/>
      <c r="M88" s="324"/>
      <c r="N88" s="324"/>
      <c r="O88" s="324"/>
      <c r="P88" s="324"/>
    </row>
    <row r="90" spans="2:16" ht="27" customHeight="1" x14ac:dyDescent="0.25">
      <c r="B90" s="361" t="s">
        <v>103</v>
      </c>
      <c r="C90" s="362"/>
      <c r="D90" s="362"/>
      <c r="E90" s="362"/>
      <c r="F90" s="362"/>
      <c r="G90" s="362"/>
      <c r="H90" s="362">
        <f>E3</f>
        <v>0</v>
      </c>
      <c r="I90" s="362"/>
      <c r="J90" s="362"/>
      <c r="K90" s="362"/>
      <c r="L90" s="362"/>
      <c r="M90" s="362"/>
      <c r="N90" s="362"/>
      <c r="O90" s="363"/>
      <c r="P90" s="125" t="s">
        <v>1</v>
      </c>
    </row>
    <row r="91" spans="2:16" ht="2.25" customHeight="1" x14ac:dyDescent="0.2"/>
    <row r="92" spans="2:16" ht="15.75" x14ac:dyDescent="0.25">
      <c r="B92" s="258" t="s">
        <v>104</v>
      </c>
      <c r="C92" s="259"/>
      <c r="D92" s="259"/>
      <c r="E92" s="259"/>
      <c r="F92" s="259"/>
      <c r="G92" s="259"/>
      <c r="H92" s="259"/>
      <c r="I92" s="259"/>
      <c r="J92" s="259"/>
      <c r="K92" s="259"/>
      <c r="L92" s="259"/>
      <c r="M92" s="259"/>
      <c r="N92" s="260" t="s">
        <v>3</v>
      </c>
      <c r="O92" s="259"/>
      <c r="P92" s="261">
        <f>P4</f>
        <v>0</v>
      </c>
    </row>
    <row r="93" spans="2:16" ht="3" customHeight="1" x14ac:dyDescent="0.2">
      <c r="B93" s="262"/>
      <c r="C93" s="262"/>
      <c r="D93" s="262"/>
      <c r="E93" s="262"/>
      <c r="F93" s="262"/>
      <c r="G93" s="262"/>
      <c r="H93" s="262"/>
      <c r="I93" s="262"/>
      <c r="J93" s="262"/>
      <c r="K93" s="262"/>
      <c r="L93" s="262"/>
      <c r="M93" s="262"/>
      <c r="N93" s="262"/>
      <c r="O93" s="262"/>
      <c r="P93" s="262"/>
    </row>
    <row r="94" spans="2:16" ht="24.75" customHeight="1" x14ac:dyDescent="0.2">
      <c r="B94" s="263" t="s">
        <v>105</v>
      </c>
      <c r="C94" s="264"/>
      <c r="D94" s="264"/>
      <c r="E94" s="264"/>
      <c r="F94" s="264"/>
      <c r="G94" s="265" t="s">
        <v>7</v>
      </c>
      <c r="H94" s="265" t="s">
        <v>8</v>
      </c>
      <c r="I94" s="266" t="s">
        <v>9</v>
      </c>
      <c r="J94" s="263" t="s">
        <v>106</v>
      </c>
      <c r="K94" s="264"/>
      <c r="L94" s="264"/>
      <c r="M94" s="264"/>
      <c r="N94" s="265" t="s">
        <v>7</v>
      </c>
      <c r="O94" s="265" t="s">
        <v>8</v>
      </c>
      <c r="P94" s="266" t="s">
        <v>9</v>
      </c>
    </row>
    <row r="95" spans="2:16" ht="12" x14ac:dyDescent="0.2">
      <c r="B95" s="267" t="s">
        <v>19</v>
      </c>
      <c r="C95" s="264"/>
      <c r="D95" s="264"/>
      <c r="E95" s="264"/>
      <c r="F95" s="264"/>
      <c r="G95" s="256"/>
      <c r="H95" s="256"/>
      <c r="I95" s="256"/>
      <c r="J95" s="267" t="s">
        <v>43</v>
      </c>
      <c r="K95" s="264"/>
      <c r="L95" s="264"/>
      <c r="M95" s="268"/>
      <c r="N95" s="256"/>
      <c r="O95" s="256"/>
      <c r="P95" s="256"/>
    </row>
    <row r="96" spans="2:16" x14ac:dyDescent="0.2">
      <c r="B96" s="269" t="s">
        <v>107</v>
      </c>
      <c r="C96" s="264"/>
      <c r="D96" s="268"/>
      <c r="E96" s="269" t="s">
        <v>108</v>
      </c>
      <c r="F96" s="264"/>
      <c r="G96" s="270"/>
      <c r="H96" s="270"/>
      <c r="I96" s="270"/>
      <c r="J96" s="269" t="s">
        <v>109</v>
      </c>
      <c r="K96" s="264"/>
      <c r="L96" s="271" t="s">
        <v>110</v>
      </c>
      <c r="M96" s="271" t="s">
        <v>27</v>
      </c>
      <c r="N96" s="270"/>
      <c r="O96" s="270"/>
      <c r="P96" s="270"/>
    </row>
    <row r="97" spans="2:16" ht="12.75" x14ac:dyDescent="0.2">
      <c r="B97" s="126"/>
      <c r="C97" s="127"/>
      <c r="D97" s="128"/>
      <c r="E97" s="126"/>
      <c r="F97" s="127"/>
      <c r="G97" s="129"/>
      <c r="H97" s="129"/>
      <c r="I97" s="17">
        <f>SUM(G97:H97)</f>
        <v>0</v>
      </c>
      <c r="J97" s="126"/>
      <c r="K97" s="127"/>
      <c r="L97" s="130"/>
      <c r="M97" s="131"/>
      <c r="N97" s="38">
        <f>L97*M97</f>
        <v>0</v>
      </c>
      <c r="O97" s="129"/>
      <c r="P97" s="17">
        <f>SUM(N97:O97)</f>
        <v>0</v>
      </c>
    </row>
    <row r="98" spans="2:16" ht="12.75" x14ac:dyDescent="0.2">
      <c r="B98" s="126"/>
      <c r="C98" s="127"/>
      <c r="D98" s="128"/>
      <c r="E98" s="126"/>
      <c r="F98" s="127"/>
      <c r="G98" s="20"/>
      <c r="H98" s="20"/>
      <c r="I98" s="17">
        <f>SUM(G98:H98)</f>
        <v>0</v>
      </c>
      <c r="J98" s="126"/>
      <c r="K98" s="127"/>
      <c r="L98" s="130"/>
      <c r="M98" s="131"/>
      <c r="N98" s="38">
        <f>L98*M98</f>
        <v>0</v>
      </c>
      <c r="O98" s="129"/>
      <c r="P98" s="17">
        <f>SUM(N98:O98)</f>
        <v>0</v>
      </c>
    </row>
    <row r="99" spans="2:16" ht="12.75" x14ac:dyDescent="0.2">
      <c r="B99" s="329" t="s">
        <v>111</v>
      </c>
      <c r="C99" s="330"/>
      <c r="D99" s="330"/>
      <c r="E99" s="330"/>
      <c r="F99" s="331"/>
      <c r="G99" s="132">
        <f>SUM(G97:G98)</f>
        <v>0</v>
      </c>
      <c r="H99" s="132">
        <f>SUM(H97:H98)</f>
        <v>0</v>
      </c>
      <c r="I99" s="133">
        <f>SUM(I97:I98)</f>
        <v>0</v>
      </c>
      <c r="J99" s="126"/>
      <c r="K99" s="127"/>
      <c r="L99" s="130"/>
      <c r="M99" s="131"/>
      <c r="N99" s="38">
        <f>L99*M99</f>
        <v>0</v>
      </c>
      <c r="O99" s="129"/>
      <c r="P99" s="17">
        <f>SUM(N99:O99)</f>
        <v>0</v>
      </c>
    </row>
    <row r="100" spans="2:16" ht="12.75" x14ac:dyDescent="0.2">
      <c r="B100" s="267" t="s">
        <v>21</v>
      </c>
      <c r="C100" s="264"/>
      <c r="D100" s="264"/>
      <c r="E100" s="264"/>
      <c r="F100" s="264"/>
      <c r="G100" s="272"/>
      <c r="H100" s="272"/>
      <c r="I100" s="272"/>
      <c r="J100" s="127"/>
      <c r="K100" s="127"/>
      <c r="L100" s="130"/>
      <c r="M100" s="131"/>
      <c r="N100" s="38">
        <f>L100*M100</f>
        <v>0</v>
      </c>
      <c r="O100" s="129"/>
      <c r="P100" s="17">
        <f>SUM(N100:O100)</f>
        <v>0</v>
      </c>
    </row>
    <row r="101" spans="2:16" ht="12.75" x14ac:dyDescent="0.2">
      <c r="B101" s="271" t="s">
        <v>112</v>
      </c>
      <c r="C101" s="269" t="s">
        <v>109</v>
      </c>
      <c r="D101" s="264"/>
      <c r="E101" s="264"/>
      <c r="F101" s="264"/>
      <c r="G101" s="273"/>
      <c r="H101" s="273"/>
      <c r="I101" s="273"/>
      <c r="J101" s="347" t="s">
        <v>113</v>
      </c>
      <c r="K101" s="395"/>
      <c r="L101" s="395"/>
      <c r="M101" s="396"/>
      <c r="N101" s="134">
        <f>SUM(N97:N100)</f>
        <v>0</v>
      </c>
      <c r="O101" s="134">
        <f>SUM(O97:O100)</f>
        <v>0</v>
      </c>
      <c r="P101" s="134">
        <f>SUM(P97:P100)</f>
        <v>0</v>
      </c>
    </row>
    <row r="102" spans="2:16" ht="12.75" x14ac:dyDescent="0.2">
      <c r="B102" s="135"/>
      <c r="C102" s="126"/>
      <c r="D102" s="127"/>
      <c r="E102" s="127"/>
      <c r="F102" s="127"/>
      <c r="G102" s="129"/>
      <c r="H102" s="129"/>
      <c r="I102" s="17">
        <f>SUM(G102:H102)</f>
        <v>0</v>
      </c>
      <c r="J102" s="267" t="s">
        <v>48</v>
      </c>
      <c r="K102" s="209"/>
      <c r="L102" s="209"/>
      <c r="M102" s="231"/>
      <c r="N102" s="272"/>
      <c r="O102" s="272"/>
      <c r="P102" s="272"/>
    </row>
    <row r="103" spans="2:16" ht="12.75" x14ac:dyDescent="0.2">
      <c r="B103" s="135"/>
      <c r="C103" s="126"/>
      <c r="D103" s="127"/>
      <c r="E103" s="127"/>
      <c r="F103" s="127"/>
      <c r="G103" s="129"/>
      <c r="H103" s="129"/>
      <c r="I103" s="17">
        <f>SUM(G103:H103)</f>
        <v>0</v>
      </c>
      <c r="J103" s="274" t="s">
        <v>114</v>
      </c>
      <c r="K103" s="269" t="s">
        <v>115</v>
      </c>
      <c r="L103" s="264"/>
      <c r="M103" s="268"/>
      <c r="N103" s="275"/>
      <c r="O103" s="273"/>
      <c r="P103" s="273"/>
    </row>
    <row r="104" spans="2:16" ht="12.75" x14ac:dyDescent="0.2">
      <c r="B104" s="135"/>
      <c r="C104" s="126"/>
      <c r="D104" s="127"/>
      <c r="E104" s="127"/>
      <c r="F104" s="127"/>
      <c r="G104" s="129"/>
      <c r="H104" s="129"/>
      <c r="I104" s="17">
        <f>SUM(G104:H104)</f>
        <v>0</v>
      </c>
      <c r="J104" s="135"/>
      <c r="K104" s="126"/>
      <c r="L104" s="127"/>
      <c r="M104" s="128"/>
      <c r="N104" s="136"/>
      <c r="O104" s="129"/>
      <c r="P104" s="17">
        <f>SUM(N104:O104)</f>
        <v>0</v>
      </c>
    </row>
    <row r="105" spans="2:16" ht="12.75" x14ac:dyDescent="0.2">
      <c r="B105" s="329" t="s">
        <v>116</v>
      </c>
      <c r="C105" s="330"/>
      <c r="D105" s="330"/>
      <c r="E105" s="330"/>
      <c r="F105" s="331"/>
      <c r="G105" s="137">
        <f>SUM(G102:G104)</f>
        <v>0</v>
      </c>
      <c r="H105" s="137">
        <f>SUM(H102:H104)</f>
        <v>0</v>
      </c>
      <c r="I105" s="134">
        <f>SUM(I102:I104)</f>
        <v>0</v>
      </c>
      <c r="J105" s="135"/>
      <c r="K105" s="126"/>
      <c r="L105" s="127"/>
      <c r="M105" s="128"/>
      <c r="N105" s="136"/>
      <c r="O105" s="129"/>
      <c r="P105" s="17">
        <f>SUM(N105:O105)</f>
        <v>0</v>
      </c>
    </row>
    <row r="106" spans="2:16" ht="12.75" x14ac:dyDescent="0.2">
      <c r="B106" s="267" t="s">
        <v>117</v>
      </c>
      <c r="C106" s="264"/>
      <c r="D106" s="264"/>
      <c r="E106" s="264"/>
      <c r="F106" s="264"/>
      <c r="G106" s="272"/>
      <c r="H106" s="272"/>
      <c r="I106" s="272"/>
      <c r="J106" s="135"/>
      <c r="K106" s="126"/>
      <c r="L106" s="127"/>
      <c r="M106" s="128"/>
      <c r="N106" s="136"/>
      <c r="O106" s="129"/>
      <c r="P106" s="17">
        <f>SUM(N106:O106)</f>
        <v>0</v>
      </c>
    </row>
    <row r="107" spans="2:16" ht="12.75" x14ac:dyDescent="0.2">
      <c r="B107" s="269" t="s">
        <v>109</v>
      </c>
      <c r="C107" s="264"/>
      <c r="D107" s="271" t="s">
        <v>118</v>
      </c>
      <c r="E107" s="271" t="s">
        <v>119</v>
      </c>
      <c r="F107" s="271" t="s">
        <v>27</v>
      </c>
      <c r="G107" s="273"/>
      <c r="H107" s="273"/>
      <c r="I107" s="273"/>
      <c r="J107" s="135"/>
      <c r="K107" s="126"/>
      <c r="L107" s="127"/>
      <c r="M107" s="128"/>
      <c r="N107" s="136"/>
      <c r="O107" s="129"/>
      <c r="P107" s="17">
        <f>SUM(N107:O107)</f>
        <v>0</v>
      </c>
    </row>
    <row r="108" spans="2:16" ht="12.75" x14ac:dyDescent="0.2">
      <c r="B108" s="126"/>
      <c r="C108" s="127"/>
      <c r="D108" s="130"/>
      <c r="E108" s="138"/>
      <c r="F108" s="139"/>
      <c r="G108" s="38">
        <f>E108*F108</f>
        <v>0</v>
      </c>
      <c r="H108" s="129"/>
      <c r="I108" s="17">
        <f>SUM(G108:H108)</f>
        <v>0</v>
      </c>
      <c r="J108" s="347" t="s">
        <v>120</v>
      </c>
      <c r="K108" s="348"/>
      <c r="L108" s="348"/>
      <c r="M108" s="349"/>
      <c r="N108" s="134">
        <f>SUM(N104:N107)</f>
        <v>0</v>
      </c>
      <c r="O108" s="134">
        <f>SUM(O104:O107)</f>
        <v>0</v>
      </c>
      <c r="P108" s="134">
        <f>SUM(P104:P107)</f>
        <v>0</v>
      </c>
    </row>
    <row r="109" spans="2:16" ht="12.75" x14ac:dyDescent="0.2">
      <c r="B109" s="126"/>
      <c r="C109" s="127"/>
      <c r="D109" s="130"/>
      <c r="E109" s="138"/>
      <c r="F109" s="139"/>
      <c r="G109" s="38">
        <f>E109*F109</f>
        <v>0</v>
      </c>
      <c r="H109" s="129"/>
      <c r="I109" s="17">
        <f>SUM(G109:H109)</f>
        <v>0</v>
      </c>
      <c r="J109" s="267" t="s">
        <v>49</v>
      </c>
      <c r="K109" s="209"/>
      <c r="L109" s="209"/>
      <c r="M109" s="231"/>
      <c r="N109" s="272"/>
      <c r="O109" s="272"/>
      <c r="P109" s="272"/>
    </row>
    <row r="110" spans="2:16" ht="12.75" x14ac:dyDescent="0.2">
      <c r="B110" s="126"/>
      <c r="C110" s="127"/>
      <c r="D110" s="130"/>
      <c r="E110" s="138"/>
      <c r="F110" s="139"/>
      <c r="G110" s="38">
        <f>E110*F110</f>
        <v>0</v>
      </c>
      <c r="H110" s="129"/>
      <c r="I110" s="17">
        <f>SUM(G110:H110)</f>
        <v>0</v>
      </c>
      <c r="J110" s="180" t="s">
        <v>114</v>
      </c>
      <c r="K110" s="269" t="s">
        <v>115</v>
      </c>
      <c r="L110" s="264"/>
      <c r="M110" s="268"/>
      <c r="N110" s="275"/>
      <c r="O110" s="273"/>
      <c r="P110" s="273"/>
    </row>
    <row r="111" spans="2:16" ht="12.75" x14ac:dyDescent="0.2">
      <c r="B111" s="126"/>
      <c r="C111" s="127"/>
      <c r="D111" s="130"/>
      <c r="E111" s="138"/>
      <c r="F111" s="139"/>
      <c r="G111" s="38">
        <f>E111*F111</f>
        <v>0</v>
      </c>
      <c r="H111" s="129"/>
      <c r="I111" s="17">
        <f>SUM(G111:H111)</f>
        <v>0</v>
      </c>
      <c r="J111" s="140"/>
      <c r="K111" s="126"/>
      <c r="L111" s="127"/>
      <c r="M111" s="128"/>
      <c r="N111" s="136"/>
      <c r="O111" s="129"/>
      <c r="P111" s="17">
        <f>SUM(N111:O111)</f>
        <v>0</v>
      </c>
    </row>
    <row r="112" spans="2:16" ht="12.75" x14ac:dyDescent="0.2">
      <c r="B112" s="329" t="s">
        <v>121</v>
      </c>
      <c r="C112" s="330"/>
      <c r="D112" s="330"/>
      <c r="E112" s="330"/>
      <c r="F112" s="331"/>
      <c r="G112" s="137">
        <f>SUM(G108:G111)</f>
        <v>0</v>
      </c>
      <c r="H112" s="137">
        <f>SUM(H108:H111)</f>
        <v>0</v>
      </c>
      <c r="I112" s="134">
        <f>SUM(I108:I111)</f>
        <v>0</v>
      </c>
      <c r="J112" s="140"/>
      <c r="K112" s="126"/>
      <c r="L112" s="127"/>
      <c r="M112" s="128"/>
      <c r="N112" s="136"/>
      <c r="O112" s="129"/>
      <c r="P112" s="17">
        <f>SUM(N112:O112)</f>
        <v>0</v>
      </c>
    </row>
    <row r="113" spans="2:16" ht="12.75" x14ac:dyDescent="0.2">
      <c r="B113" s="267" t="s">
        <v>122</v>
      </c>
      <c r="C113" s="264"/>
      <c r="D113" s="264"/>
      <c r="E113" s="264"/>
      <c r="F113" s="264"/>
      <c r="G113" s="272"/>
      <c r="H113" s="272"/>
      <c r="I113" s="272"/>
      <c r="J113" s="140"/>
      <c r="K113" s="126"/>
      <c r="L113" s="127"/>
      <c r="M113" s="128"/>
      <c r="N113" s="136"/>
      <c r="O113" s="129"/>
      <c r="P113" s="17">
        <f>SUM(N113:O113)</f>
        <v>0</v>
      </c>
    </row>
    <row r="114" spans="2:16" ht="12.75" x14ac:dyDescent="0.2">
      <c r="B114" s="269" t="s">
        <v>109</v>
      </c>
      <c r="C114" s="264"/>
      <c r="D114" s="264"/>
      <c r="E114" s="271" t="s">
        <v>119</v>
      </c>
      <c r="F114" s="271" t="s">
        <v>27</v>
      </c>
      <c r="G114" s="273"/>
      <c r="H114" s="273"/>
      <c r="I114" s="273"/>
      <c r="J114" s="347" t="s">
        <v>123</v>
      </c>
      <c r="K114" s="348"/>
      <c r="L114" s="348"/>
      <c r="M114" s="349"/>
      <c r="N114" s="134">
        <f>SUM(N111:N113)</f>
        <v>0</v>
      </c>
      <c r="O114" s="134">
        <f>SUM(O111:O113)</f>
        <v>0</v>
      </c>
      <c r="P114" s="134">
        <f>SUM(P111:P113)</f>
        <v>0</v>
      </c>
    </row>
    <row r="115" spans="2:16" ht="12.75" x14ac:dyDescent="0.2">
      <c r="B115" s="126"/>
      <c r="C115" s="127"/>
      <c r="D115" s="127"/>
      <c r="E115" s="138"/>
      <c r="F115" s="139"/>
      <c r="G115" s="38">
        <f>E115*F115</f>
        <v>0</v>
      </c>
      <c r="H115" s="129"/>
      <c r="I115" s="17">
        <f>SUM(G115:H115)</f>
        <v>0</v>
      </c>
      <c r="J115" s="267" t="s">
        <v>124</v>
      </c>
      <c r="K115" s="209"/>
      <c r="L115" s="209"/>
      <c r="M115" s="231"/>
      <c r="N115" s="272"/>
      <c r="O115" s="272"/>
      <c r="P115" s="272"/>
    </row>
    <row r="116" spans="2:16" ht="12.75" x14ac:dyDescent="0.2">
      <c r="B116" s="126"/>
      <c r="C116" s="127"/>
      <c r="D116" s="127"/>
      <c r="E116" s="138"/>
      <c r="F116" s="139"/>
      <c r="G116" s="38">
        <f>E116*F116</f>
        <v>0</v>
      </c>
      <c r="H116" s="129"/>
      <c r="I116" s="17">
        <f>SUM(G116:H116)</f>
        <v>0</v>
      </c>
      <c r="J116" s="180" t="s">
        <v>114</v>
      </c>
      <c r="K116" s="269" t="s">
        <v>115</v>
      </c>
      <c r="L116" s="264"/>
      <c r="M116" s="268"/>
      <c r="N116" s="275"/>
      <c r="O116" s="273"/>
      <c r="P116" s="273"/>
    </row>
    <row r="117" spans="2:16" ht="12.75" x14ac:dyDescent="0.2">
      <c r="B117" s="126"/>
      <c r="C117" s="127"/>
      <c r="D117" s="127"/>
      <c r="E117" s="138"/>
      <c r="F117" s="139"/>
      <c r="G117" s="38">
        <f>E117*F117</f>
        <v>0</v>
      </c>
      <c r="H117" s="129"/>
      <c r="I117" s="17">
        <f>SUM(G117:H117)</f>
        <v>0</v>
      </c>
      <c r="J117" s="140"/>
      <c r="K117" s="126"/>
      <c r="L117" s="127"/>
      <c r="M117" s="128"/>
      <c r="N117" s="136"/>
      <c r="O117" s="129"/>
      <c r="P117" s="17">
        <f t="shared" ref="P117:P140" si="7">SUM(N117:O117)</f>
        <v>0</v>
      </c>
    </row>
    <row r="118" spans="2:16" ht="12.75" x14ac:dyDescent="0.2">
      <c r="B118" s="126"/>
      <c r="C118" s="127"/>
      <c r="D118" s="127"/>
      <c r="E118" s="138"/>
      <c r="F118" s="139"/>
      <c r="G118" s="38">
        <f>E118*F118</f>
        <v>0</v>
      </c>
      <c r="H118" s="129"/>
      <c r="I118" s="17">
        <f>SUM(G118:H118)</f>
        <v>0</v>
      </c>
      <c r="J118" s="140"/>
      <c r="K118" s="126"/>
      <c r="L118" s="127"/>
      <c r="M118" s="128"/>
      <c r="N118" s="136"/>
      <c r="O118" s="129"/>
      <c r="P118" s="17">
        <f t="shared" si="7"/>
        <v>0</v>
      </c>
    </row>
    <row r="119" spans="2:16" ht="12.75" x14ac:dyDescent="0.2">
      <c r="B119" s="329" t="s">
        <v>125</v>
      </c>
      <c r="C119" s="330"/>
      <c r="D119" s="330"/>
      <c r="E119" s="330"/>
      <c r="F119" s="331"/>
      <c r="G119" s="137">
        <f>SUM(G115:G118)</f>
        <v>0</v>
      </c>
      <c r="H119" s="137">
        <f>SUM(H115:H118)</f>
        <v>0</v>
      </c>
      <c r="I119" s="134">
        <f>SUM(I115:I118)</f>
        <v>0</v>
      </c>
      <c r="J119" s="140"/>
      <c r="K119" s="126"/>
      <c r="L119" s="127"/>
      <c r="M119" s="128"/>
      <c r="N119" s="136"/>
      <c r="O119" s="129"/>
      <c r="P119" s="17">
        <f t="shared" si="7"/>
        <v>0</v>
      </c>
    </row>
    <row r="120" spans="2:16" ht="12.75" x14ac:dyDescent="0.2">
      <c r="B120" s="267" t="s">
        <v>126</v>
      </c>
      <c r="C120" s="264"/>
      <c r="D120" s="264"/>
      <c r="E120" s="264"/>
      <c r="F120" s="268"/>
      <c r="G120" s="272"/>
      <c r="H120" s="272"/>
      <c r="I120" s="272"/>
      <c r="J120" s="140"/>
      <c r="K120" s="126"/>
      <c r="L120" s="127"/>
      <c r="M120" s="128"/>
      <c r="N120" s="136"/>
      <c r="O120" s="129"/>
      <c r="P120" s="17">
        <f t="shared" si="7"/>
        <v>0</v>
      </c>
    </row>
    <row r="121" spans="2:16" ht="12.75" x14ac:dyDescent="0.2">
      <c r="B121" s="327" t="s">
        <v>127</v>
      </c>
      <c r="C121" s="328"/>
      <c r="D121" s="332" t="s">
        <v>109</v>
      </c>
      <c r="E121" s="332"/>
      <c r="F121" s="333"/>
      <c r="G121" s="273"/>
      <c r="H121" s="273"/>
      <c r="I121" s="273"/>
      <c r="J121" s="140"/>
      <c r="K121" s="126"/>
      <c r="L121" s="127"/>
      <c r="M121" s="128"/>
      <c r="N121" s="136"/>
      <c r="O121" s="129"/>
      <c r="P121" s="17">
        <f t="shared" si="7"/>
        <v>0</v>
      </c>
    </row>
    <row r="122" spans="2:16" ht="12.75" x14ac:dyDescent="0.2">
      <c r="B122" s="325"/>
      <c r="C122" s="326"/>
      <c r="D122" s="317"/>
      <c r="E122" s="318"/>
      <c r="F122" s="319"/>
      <c r="G122" s="136"/>
      <c r="H122" s="136"/>
      <c r="I122" s="17">
        <f>SUM(G122:H122)</f>
        <v>0</v>
      </c>
      <c r="J122" s="140"/>
      <c r="K122" s="126"/>
      <c r="L122" s="127"/>
      <c r="M122" s="128"/>
      <c r="N122" s="136"/>
      <c r="O122" s="129"/>
      <c r="P122" s="17">
        <f t="shared" si="7"/>
        <v>0</v>
      </c>
    </row>
    <row r="123" spans="2:16" ht="12.75" x14ac:dyDescent="0.2">
      <c r="B123" s="325"/>
      <c r="C123" s="326"/>
      <c r="D123" s="317"/>
      <c r="E123" s="318"/>
      <c r="F123" s="319"/>
      <c r="G123" s="136"/>
      <c r="H123" s="129"/>
      <c r="I123" s="17">
        <f>SUM(G123:H123)</f>
        <v>0</v>
      </c>
      <c r="J123" s="140"/>
      <c r="K123" s="126"/>
      <c r="L123" s="127"/>
      <c r="M123" s="128"/>
      <c r="N123" s="136"/>
      <c r="O123" s="129"/>
      <c r="P123" s="17">
        <f t="shared" si="7"/>
        <v>0</v>
      </c>
    </row>
    <row r="124" spans="2:16" ht="12.75" x14ac:dyDescent="0.2">
      <c r="B124" s="325"/>
      <c r="C124" s="326"/>
      <c r="D124" s="317"/>
      <c r="E124" s="318"/>
      <c r="F124" s="319"/>
      <c r="G124" s="136"/>
      <c r="H124" s="129"/>
      <c r="I124" s="17">
        <f>SUM(G124:H124)</f>
        <v>0</v>
      </c>
      <c r="J124" s="140"/>
      <c r="K124" s="126"/>
      <c r="L124" s="127"/>
      <c r="M124" s="128"/>
      <c r="N124" s="136"/>
      <c r="O124" s="129"/>
      <c r="P124" s="17">
        <f t="shared" si="7"/>
        <v>0</v>
      </c>
    </row>
    <row r="125" spans="2:16" ht="12.75" x14ac:dyDescent="0.2">
      <c r="B125" s="325"/>
      <c r="C125" s="326"/>
      <c r="D125" s="317"/>
      <c r="E125" s="318"/>
      <c r="F125" s="319"/>
      <c r="G125" s="136"/>
      <c r="H125" s="129"/>
      <c r="I125" s="17">
        <f>SUM(G125:H125)</f>
        <v>0</v>
      </c>
      <c r="J125" s="140"/>
      <c r="K125" s="126"/>
      <c r="L125" s="127"/>
      <c r="M125" s="128"/>
      <c r="N125" s="136"/>
      <c r="O125" s="129"/>
      <c r="P125" s="17">
        <f t="shared" si="7"/>
        <v>0</v>
      </c>
    </row>
    <row r="126" spans="2:16" ht="12.75" x14ac:dyDescent="0.2">
      <c r="B126" s="329" t="s">
        <v>128</v>
      </c>
      <c r="C126" s="330"/>
      <c r="D126" s="330"/>
      <c r="E126" s="330"/>
      <c r="F126" s="331"/>
      <c r="G126" s="137">
        <f>SUM(G122:G125)</f>
        <v>0</v>
      </c>
      <c r="H126" s="137">
        <f>SUM(H122:H125)</f>
        <v>0</v>
      </c>
      <c r="I126" s="137">
        <f>SUM(I122:I125)</f>
        <v>0</v>
      </c>
      <c r="J126" s="140"/>
      <c r="K126" s="126"/>
      <c r="L126" s="127"/>
      <c r="M126" s="128"/>
      <c r="N126" s="136"/>
      <c r="O126" s="129"/>
      <c r="P126" s="17">
        <f t="shared" si="7"/>
        <v>0</v>
      </c>
    </row>
    <row r="127" spans="2:16" ht="12.75" x14ac:dyDescent="0.2">
      <c r="B127" s="267" t="s">
        <v>37</v>
      </c>
      <c r="C127" s="264"/>
      <c r="D127" s="264"/>
      <c r="E127" s="264"/>
      <c r="F127" s="268"/>
      <c r="G127" s="272"/>
      <c r="H127" s="272"/>
      <c r="I127" s="272"/>
      <c r="J127" s="140"/>
      <c r="K127" s="126"/>
      <c r="L127" s="127"/>
      <c r="M127" s="128"/>
      <c r="N127" s="136"/>
      <c r="O127" s="129"/>
      <c r="P127" s="17">
        <f t="shared" si="7"/>
        <v>0</v>
      </c>
    </row>
    <row r="128" spans="2:16" ht="12.75" x14ac:dyDescent="0.2">
      <c r="B128" s="401" t="s">
        <v>109</v>
      </c>
      <c r="C128" s="402"/>
      <c r="D128" s="403"/>
      <c r="E128" s="387" t="s">
        <v>129</v>
      </c>
      <c r="F128" s="333"/>
      <c r="G128" s="273"/>
      <c r="H128" s="273"/>
      <c r="I128" s="273"/>
      <c r="J128" s="140"/>
      <c r="K128" s="126"/>
      <c r="L128" s="127"/>
      <c r="M128" s="128"/>
      <c r="N128" s="136"/>
      <c r="O128" s="129"/>
      <c r="P128" s="17">
        <f t="shared" si="7"/>
        <v>0</v>
      </c>
    </row>
    <row r="129" spans="2:16" ht="12.75" x14ac:dyDescent="0.2">
      <c r="B129" s="317"/>
      <c r="C129" s="318"/>
      <c r="D129" s="319"/>
      <c r="E129" s="388"/>
      <c r="F129" s="389"/>
      <c r="G129" s="136"/>
      <c r="H129" s="136"/>
      <c r="I129" s="17">
        <f>SUM(G129:H129)</f>
        <v>0</v>
      </c>
      <c r="J129" s="140"/>
      <c r="K129" s="126"/>
      <c r="L129" s="127"/>
      <c r="M129" s="128"/>
      <c r="N129" s="136"/>
      <c r="O129" s="129"/>
      <c r="P129" s="17">
        <f t="shared" si="7"/>
        <v>0</v>
      </c>
    </row>
    <row r="130" spans="2:16" ht="12.75" x14ac:dyDescent="0.2">
      <c r="B130" s="317"/>
      <c r="C130" s="318"/>
      <c r="D130" s="319"/>
      <c r="E130" s="388"/>
      <c r="F130" s="389"/>
      <c r="G130" s="136"/>
      <c r="H130" s="136"/>
      <c r="I130" s="17">
        <f>SUM(G130:H130)</f>
        <v>0</v>
      </c>
      <c r="J130" s="140"/>
      <c r="K130" s="126"/>
      <c r="L130" s="127"/>
      <c r="M130" s="128"/>
      <c r="N130" s="136"/>
      <c r="O130" s="129"/>
      <c r="P130" s="17">
        <f t="shared" si="7"/>
        <v>0</v>
      </c>
    </row>
    <row r="131" spans="2:16" ht="12.75" x14ac:dyDescent="0.2">
      <c r="B131" s="317"/>
      <c r="C131" s="318"/>
      <c r="D131" s="319"/>
      <c r="E131" s="388"/>
      <c r="F131" s="389"/>
      <c r="G131" s="136"/>
      <c r="H131" s="136"/>
      <c r="I131" s="17">
        <f>SUM(G131:H131)</f>
        <v>0</v>
      </c>
      <c r="J131" s="140"/>
      <c r="K131" s="126"/>
      <c r="L131" s="127"/>
      <c r="M131" s="128"/>
      <c r="N131" s="136"/>
      <c r="O131" s="129"/>
      <c r="P131" s="17">
        <f t="shared" si="7"/>
        <v>0</v>
      </c>
    </row>
    <row r="132" spans="2:16" ht="12.75" x14ac:dyDescent="0.2">
      <c r="B132" s="329" t="s">
        <v>130</v>
      </c>
      <c r="C132" s="330"/>
      <c r="D132" s="330"/>
      <c r="E132" s="330"/>
      <c r="F132" s="331"/>
      <c r="G132" s="137">
        <f>SUM(G129:G131)</f>
        <v>0</v>
      </c>
      <c r="H132" s="137">
        <f>SUM(H129:H131)</f>
        <v>0</v>
      </c>
      <c r="I132" s="141">
        <f>SUM(I129:I131)</f>
        <v>0</v>
      </c>
      <c r="J132" s="140"/>
      <c r="K132" s="126"/>
      <c r="L132" s="127"/>
      <c r="M132" s="128"/>
      <c r="N132" s="136"/>
      <c r="O132" s="129"/>
      <c r="P132" s="17">
        <f t="shared" si="7"/>
        <v>0</v>
      </c>
    </row>
    <row r="133" spans="2:16" ht="12.75" x14ac:dyDescent="0.2">
      <c r="B133" s="267" t="s">
        <v>131</v>
      </c>
      <c r="C133" s="264"/>
      <c r="D133" s="264"/>
      <c r="E133" s="264"/>
      <c r="F133" s="264"/>
      <c r="G133" s="272"/>
      <c r="H133" s="272"/>
      <c r="I133" s="272"/>
      <c r="J133" s="140"/>
      <c r="K133" s="126"/>
      <c r="L133" s="127"/>
      <c r="M133" s="128"/>
      <c r="N133" s="136"/>
      <c r="O133" s="129"/>
      <c r="P133" s="17">
        <f t="shared" si="7"/>
        <v>0</v>
      </c>
    </row>
    <row r="134" spans="2:16" ht="12.75" x14ac:dyDescent="0.2">
      <c r="B134" s="269" t="s">
        <v>109</v>
      </c>
      <c r="C134" s="264"/>
      <c r="D134" s="264"/>
      <c r="E134" s="264"/>
      <c r="F134" s="264"/>
      <c r="G134" s="273"/>
      <c r="H134" s="273"/>
      <c r="I134" s="273"/>
      <c r="J134" s="140"/>
      <c r="K134" s="126"/>
      <c r="L134" s="127"/>
      <c r="M134" s="128"/>
      <c r="N134" s="136"/>
      <c r="O134" s="129"/>
      <c r="P134" s="17">
        <f t="shared" si="7"/>
        <v>0</v>
      </c>
    </row>
    <row r="135" spans="2:16" ht="12.75" x14ac:dyDescent="0.2">
      <c r="B135" s="126"/>
      <c r="C135" s="127"/>
      <c r="D135" s="127"/>
      <c r="E135" s="127"/>
      <c r="F135" s="127"/>
      <c r="G135" s="129"/>
      <c r="H135" s="129"/>
      <c r="I135" s="17">
        <f>SUM(G135:H135)</f>
        <v>0</v>
      </c>
      <c r="J135" s="140"/>
      <c r="K135" s="126"/>
      <c r="L135" s="127"/>
      <c r="M135" s="128"/>
      <c r="N135" s="136"/>
      <c r="O135" s="129"/>
      <c r="P135" s="17">
        <f t="shared" si="7"/>
        <v>0</v>
      </c>
    </row>
    <row r="136" spans="2:16" ht="12.75" x14ac:dyDescent="0.2">
      <c r="B136" s="126"/>
      <c r="C136" s="127"/>
      <c r="D136" s="127"/>
      <c r="E136" s="127"/>
      <c r="F136" s="127"/>
      <c r="G136" s="129"/>
      <c r="H136" s="129"/>
      <c r="I136" s="17">
        <f>SUM(G136:H136)</f>
        <v>0</v>
      </c>
      <c r="J136" s="140"/>
      <c r="K136" s="126"/>
      <c r="L136" s="127"/>
      <c r="M136" s="128"/>
      <c r="N136" s="136"/>
      <c r="O136" s="129"/>
      <c r="P136" s="17">
        <f t="shared" si="7"/>
        <v>0</v>
      </c>
    </row>
    <row r="137" spans="2:16" ht="12.75" x14ac:dyDescent="0.2">
      <c r="B137" s="142"/>
      <c r="C137" s="143"/>
      <c r="D137" s="143"/>
      <c r="E137" s="143"/>
      <c r="F137" s="143"/>
      <c r="G137" s="144"/>
      <c r="H137" s="144"/>
      <c r="I137" s="17">
        <f>SUM(G137:H137)</f>
        <v>0</v>
      </c>
      <c r="J137" s="140"/>
      <c r="K137" s="126"/>
      <c r="L137" s="127"/>
      <c r="M137" s="128"/>
      <c r="N137" s="136"/>
      <c r="O137" s="129"/>
      <c r="P137" s="17">
        <f t="shared" si="7"/>
        <v>0</v>
      </c>
    </row>
    <row r="138" spans="2:16" ht="12.75" x14ac:dyDescent="0.2">
      <c r="B138" s="375" t="s">
        <v>132</v>
      </c>
      <c r="C138" s="376"/>
      <c r="D138" s="376"/>
      <c r="E138" s="376"/>
      <c r="F138" s="377"/>
      <c r="G138" s="137">
        <f>SUM(G135:G137)</f>
        <v>0</v>
      </c>
      <c r="H138" s="137">
        <f>SUM(H135:H137)</f>
        <v>0</v>
      </c>
      <c r="I138" s="133">
        <f>SUM(I135:I137)</f>
        <v>0</v>
      </c>
      <c r="J138" s="140"/>
      <c r="K138" s="126"/>
      <c r="L138" s="127"/>
      <c r="M138" s="128"/>
      <c r="N138" s="136"/>
      <c r="O138" s="129"/>
      <c r="P138" s="17">
        <f t="shared" si="7"/>
        <v>0</v>
      </c>
    </row>
    <row r="139" spans="2:16" ht="14.25" customHeight="1" x14ac:dyDescent="0.2">
      <c r="B139" s="263" t="s">
        <v>133</v>
      </c>
      <c r="C139" s="294"/>
      <c r="D139" s="294"/>
      <c r="E139" s="294"/>
      <c r="F139" s="294"/>
      <c r="G139" s="134">
        <f>G99+G105+G112+G119+G126+G132+G138</f>
        <v>0</v>
      </c>
      <c r="H139" s="134">
        <f>H99+H105+H112+H119+H126+H132+H138</f>
        <v>0</v>
      </c>
      <c r="I139" s="134">
        <f>I99+I105+I112+I119+I126+I132+I138</f>
        <v>0</v>
      </c>
      <c r="J139" s="140"/>
      <c r="K139" s="126"/>
      <c r="L139" s="127"/>
      <c r="M139" s="128"/>
      <c r="N139" s="136"/>
      <c r="O139" s="129"/>
      <c r="P139" s="17">
        <f t="shared" si="7"/>
        <v>0</v>
      </c>
    </row>
    <row r="140" spans="2:16" ht="12.75" x14ac:dyDescent="0.2">
      <c r="B140" s="145"/>
      <c r="C140" s="54"/>
      <c r="D140" s="54"/>
      <c r="E140" s="54"/>
      <c r="F140" s="54"/>
      <c r="G140" s="146"/>
      <c r="H140" s="146"/>
      <c r="I140" s="147"/>
      <c r="J140" s="140"/>
      <c r="K140" s="126"/>
      <c r="L140" s="127"/>
      <c r="M140" s="128"/>
      <c r="N140" s="136"/>
      <c r="O140" s="129"/>
      <c r="P140" s="17">
        <f t="shared" si="7"/>
        <v>0</v>
      </c>
    </row>
    <row r="141" spans="2:16" ht="18.75" customHeight="1" x14ac:dyDescent="0.2">
      <c r="B141" s="263" t="s">
        <v>134</v>
      </c>
      <c r="C141" s="264"/>
      <c r="D141" s="264"/>
      <c r="E141" s="264"/>
      <c r="F141" s="264"/>
      <c r="G141" s="298"/>
      <c r="H141" s="298"/>
      <c r="I141" s="299"/>
      <c r="J141" s="395" t="s">
        <v>135</v>
      </c>
      <c r="K141" s="348"/>
      <c r="L141" s="348"/>
      <c r="M141" s="349"/>
      <c r="N141" s="134">
        <f>SUM(N117:N140)</f>
        <v>0</v>
      </c>
      <c r="O141" s="134">
        <f>SUM(O117:O140)</f>
        <v>0</v>
      </c>
      <c r="P141" s="134">
        <f>SUM(P117:P140)</f>
        <v>0</v>
      </c>
    </row>
    <row r="142" spans="2:16" ht="12" x14ac:dyDescent="0.2">
      <c r="B142" s="238" t="s">
        <v>136</v>
      </c>
      <c r="C142" s="181"/>
      <c r="D142" s="181"/>
      <c r="E142" s="181"/>
      <c r="F142" s="181"/>
      <c r="G142" s="272"/>
      <c r="H142" s="272"/>
      <c r="I142" s="272"/>
      <c r="J142" s="209" t="s">
        <v>137</v>
      </c>
      <c r="K142" s="264"/>
      <c r="L142" s="264"/>
      <c r="M142" s="268"/>
      <c r="N142" s="272"/>
      <c r="O142" s="272"/>
      <c r="P142" s="272"/>
    </row>
    <row r="143" spans="2:16" x14ac:dyDescent="0.2">
      <c r="B143" s="269" t="s">
        <v>107</v>
      </c>
      <c r="C143" s="268"/>
      <c r="D143" s="269" t="s">
        <v>138</v>
      </c>
      <c r="E143" s="268"/>
      <c r="F143" s="269" t="s">
        <v>139</v>
      </c>
      <c r="G143" s="273"/>
      <c r="H143" s="273"/>
      <c r="I143" s="273"/>
      <c r="J143" s="268" t="s">
        <v>140</v>
      </c>
      <c r="K143" s="269" t="s">
        <v>141</v>
      </c>
      <c r="L143" s="268"/>
      <c r="M143" s="274" t="s">
        <v>142</v>
      </c>
      <c r="N143" s="273"/>
      <c r="O143" s="273"/>
      <c r="P143" s="273"/>
    </row>
    <row r="144" spans="2:16" ht="12.75" x14ac:dyDescent="0.2">
      <c r="B144" s="126"/>
      <c r="C144" s="128"/>
      <c r="D144" s="126"/>
      <c r="E144" s="128"/>
      <c r="F144" s="148"/>
      <c r="G144" s="20"/>
      <c r="H144" s="20"/>
      <c r="I144" s="17">
        <f>SUM(G144:H144)</f>
        <v>0</v>
      </c>
      <c r="J144" s="149"/>
      <c r="K144" s="126"/>
      <c r="L144" s="128"/>
      <c r="M144" s="148"/>
      <c r="N144" s="129"/>
      <c r="O144" s="129"/>
      <c r="P144" s="17">
        <f>SUM(N144:O144)</f>
        <v>0</v>
      </c>
    </row>
    <row r="145" spans="2:16" ht="12.75" x14ac:dyDescent="0.2">
      <c r="B145" s="126"/>
      <c r="C145" s="128"/>
      <c r="D145" s="126"/>
      <c r="E145" s="128"/>
      <c r="F145" s="148"/>
      <c r="G145" s="129"/>
      <c r="H145" s="129"/>
      <c r="I145" s="17">
        <f>SUM(G145:H145)</f>
        <v>0</v>
      </c>
      <c r="J145" s="149"/>
      <c r="K145" s="126"/>
      <c r="L145" s="128"/>
      <c r="M145" s="148"/>
      <c r="N145" s="129"/>
      <c r="O145" s="129"/>
      <c r="P145" s="17">
        <f>SUM(N145:O145)</f>
        <v>0</v>
      </c>
    </row>
    <row r="146" spans="2:16" ht="12.75" x14ac:dyDescent="0.2">
      <c r="B146" s="126"/>
      <c r="C146" s="128"/>
      <c r="D146" s="126"/>
      <c r="E146" s="128"/>
      <c r="F146" s="148"/>
      <c r="G146" s="144"/>
      <c r="H146" s="144"/>
      <c r="I146" s="17">
        <f>SUM(G146:H146)</f>
        <v>0</v>
      </c>
      <c r="J146" s="149"/>
      <c r="K146" s="126"/>
      <c r="L146" s="128"/>
      <c r="M146" s="148"/>
      <c r="N146" s="129"/>
      <c r="O146" s="129"/>
      <c r="P146" s="17">
        <f>SUM(N146:O146)</f>
        <v>0</v>
      </c>
    </row>
    <row r="147" spans="2:16" ht="12.75" x14ac:dyDescent="0.2">
      <c r="B147" s="347" t="s">
        <v>143</v>
      </c>
      <c r="C147" s="395"/>
      <c r="D147" s="395"/>
      <c r="E147" s="396"/>
      <c r="F147" s="150">
        <f>SUM(F144:F146)</f>
        <v>0</v>
      </c>
      <c r="G147" s="134">
        <f>SUM(G144:G146)</f>
        <v>0</v>
      </c>
      <c r="H147" s="134">
        <f>SUM(H144:H146)</f>
        <v>0</v>
      </c>
      <c r="I147" s="133">
        <f>SUM(I144:I146)</f>
        <v>0</v>
      </c>
      <c r="J147" s="151" t="s">
        <v>144</v>
      </c>
      <c r="K147" s="145"/>
      <c r="L147" s="152"/>
      <c r="M147" s="150">
        <f>SUM(M144:M146)</f>
        <v>0</v>
      </c>
      <c r="N147" s="134">
        <f>SUM(N144:N146)</f>
        <v>0</v>
      </c>
      <c r="O147" s="134">
        <f>SUM(O144:O146)</f>
        <v>0</v>
      </c>
      <c r="P147" s="134">
        <f>SUM(P144:P146)</f>
        <v>0</v>
      </c>
    </row>
    <row r="148" spans="2:16" ht="12" x14ac:dyDescent="0.2">
      <c r="B148" s="267" t="s">
        <v>145</v>
      </c>
      <c r="C148" s="264"/>
      <c r="D148" s="264"/>
      <c r="E148" s="264"/>
      <c r="F148" s="264"/>
      <c r="G148" s="272"/>
      <c r="H148" s="272"/>
      <c r="I148" s="272"/>
      <c r="J148" s="267" t="s">
        <v>146</v>
      </c>
      <c r="K148" s="264"/>
      <c r="L148" s="264"/>
      <c r="M148" s="264"/>
      <c r="N148" s="272"/>
      <c r="O148" s="272"/>
      <c r="P148" s="272"/>
    </row>
    <row r="149" spans="2:16" x14ac:dyDescent="0.2">
      <c r="B149" s="224" t="s">
        <v>62</v>
      </c>
      <c r="C149" s="224" t="s">
        <v>63</v>
      </c>
      <c r="D149" s="224" t="s">
        <v>64</v>
      </c>
      <c r="E149" s="297" t="s">
        <v>147</v>
      </c>
      <c r="F149" s="274" t="s">
        <v>148</v>
      </c>
      <c r="G149" s="273"/>
      <c r="H149" s="273"/>
      <c r="I149" s="273"/>
      <c r="J149" s="274" t="s">
        <v>44</v>
      </c>
      <c r="K149" s="269" t="s">
        <v>109</v>
      </c>
      <c r="L149" s="264"/>
      <c r="M149" s="268"/>
      <c r="N149" s="273"/>
      <c r="O149" s="273"/>
      <c r="P149" s="273"/>
    </row>
    <row r="150" spans="2:16" ht="12.75" x14ac:dyDescent="0.2">
      <c r="B150" s="148"/>
      <c r="C150" s="138"/>
      <c r="D150" s="138"/>
      <c r="E150" s="149"/>
      <c r="F150" s="153"/>
      <c r="G150" s="129"/>
      <c r="H150" s="129"/>
      <c r="I150" s="17">
        <f t="shared" ref="I150:I159" si="8">SUM(G150:H150)</f>
        <v>0</v>
      </c>
      <c r="J150" s="148"/>
      <c r="K150" s="126"/>
      <c r="L150" s="127"/>
      <c r="M150" s="128"/>
      <c r="N150" s="129"/>
      <c r="O150" s="129"/>
      <c r="P150" s="17">
        <f>SUM(N150:O150)</f>
        <v>0</v>
      </c>
    </row>
    <row r="151" spans="2:16" ht="12.75" x14ac:dyDescent="0.2">
      <c r="B151" s="148"/>
      <c r="C151" s="138"/>
      <c r="D151" s="138"/>
      <c r="E151" s="149"/>
      <c r="F151" s="153"/>
      <c r="G151" s="129"/>
      <c r="H151" s="129"/>
      <c r="I151" s="17">
        <f t="shared" si="8"/>
        <v>0</v>
      </c>
      <c r="J151" s="148"/>
      <c r="K151" s="126"/>
      <c r="L151" s="127"/>
      <c r="M151" s="128"/>
      <c r="N151" s="129"/>
      <c r="O151" s="129"/>
      <c r="P151" s="17">
        <f>SUM(N151:O151)</f>
        <v>0</v>
      </c>
    </row>
    <row r="152" spans="2:16" ht="12.75" x14ac:dyDescent="0.2">
      <c r="B152" s="148"/>
      <c r="C152" s="138"/>
      <c r="D152" s="138"/>
      <c r="E152" s="149"/>
      <c r="F152" s="153"/>
      <c r="G152" s="129"/>
      <c r="H152" s="129"/>
      <c r="I152" s="17">
        <f t="shared" si="8"/>
        <v>0</v>
      </c>
      <c r="J152" s="167"/>
      <c r="K152" s="126"/>
      <c r="L152" s="127"/>
      <c r="M152" s="128"/>
      <c r="N152" s="129"/>
      <c r="O152" s="129"/>
      <c r="P152" s="17">
        <f>SUM(N152:O152)</f>
        <v>0</v>
      </c>
    </row>
    <row r="153" spans="2:16" ht="12.75" x14ac:dyDescent="0.2">
      <c r="B153" s="148"/>
      <c r="C153" s="138"/>
      <c r="D153" s="138"/>
      <c r="E153" s="149"/>
      <c r="F153" s="153"/>
      <c r="G153" s="129"/>
      <c r="H153" s="129"/>
      <c r="I153" s="17">
        <f t="shared" si="8"/>
        <v>0</v>
      </c>
      <c r="J153" s="347" t="s">
        <v>149</v>
      </c>
      <c r="K153" s="395"/>
      <c r="L153" s="395"/>
      <c r="M153" s="396"/>
      <c r="N153" s="154">
        <f>SUM(N150:N152)</f>
        <v>0</v>
      </c>
      <c r="O153" s="154">
        <f>SUM(O150:O152)</f>
        <v>0</v>
      </c>
      <c r="P153" s="134">
        <f>SUM(P150:P152)</f>
        <v>0</v>
      </c>
    </row>
    <row r="154" spans="2:16" ht="12.75" x14ac:dyDescent="0.2">
      <c r="B154" s="148"/>
      <c r="C154" s="138"/>
      <c r="D154" s="138"/>
      <c r="E154" s="149"/>
      <c r="F154" s="153"/>
      <c r="G154" s="129"/>
      <c r="H154" s="129"/>
      <c r="I154" s="17">
        <f t="shared" si="8"/>
        <v>0</v>
      </c>
      <c r="J154" s="238" t="s">
        <v>57</v>
      </c>
      <c r="K154" s="242"/>
      <c r="L154" s="242"/>
      <c r="M154" s="296"/>
      <c r="N154" s="272"/>
      <c r="O154" s="272"/>
      <c r="P154" s="272"/>
    </row>
    <row r="155" spans="2:16" ht="12.75" x14ac:dyDescent="0.2">
      <c r="B155" s="148"/>
      <c r="C155" s="138"/>
      <c r="D155" s="138"/>
      <c r="E155" s="149"/>
      <c r="F155" s="153"/>
      <c r="G155" s="129"/>
      <c r="H155" s="129"/>
      <c r="I155" s="17">
        <f t="shared" si="8"/>
        <v>0</v>
      </c>
      <c r="J155" s="269" t="s">
        <v>109</v>
      </c>
      <c r="K155" s="264"/>
      <c r="L155" s="264"/>
      <c r="M155" s="268"/>
      <c r="N155" s="273"/>
      <c r="O155" s="273"/>
      <c r="P155" s="273"/>
    </row>
    <row r="156" spans="2:16" ht="12.75" x14ac:dyDescent="0.2">
      <c r="B156" s="148"/>
      <c r="C156" s="138"/>
      <c r="D156" s="138"/>
      <c r="E156" s="149"/>
      <c r="F156" s="153"/>
      <c r="G156" s="129"/>
      <c r="H156" s="129"/>
      <c r="I156" s="17">
        <f t="shared" si="8"/>
        <v>0</v>
      </c>
      <c r="J156" s="126"/>
      <c r="K156" s="127"/>
      <c r="L156" s="127"/>
      <c r="M156" s="128"/>
      <c r="N156" s="129"/>
      <c r="O156" s="129"/>
      <c r="P156" s="17">
        <f>SUM(N156:O156)</f>
        <v>0</v>
      </c>
    </row>
    <row r="157" spans="2:16" ht="12.75" x14ac:dyDescent="0.2">
      <c r="B157" s="148"/>
      <c r="C157" s="138"/>
      <c r="D157" s="138"/>
      <c r="E157" s="149"/>
      <c r="F157" s="153"/>
      <c r="G157" s="129"/>
      <c r="H157" s="129"/>
      <c r="I157" s="17">
        <f t="shared" si="8"/>
        <v>0</v>
      </c>
      <c r="J157" s="126"/>
      <c r="K157" s="127"/>
      <c r="L157" s="127"/>
      <c r="M157" s="128"/>
      <c r="N157" s="129"/>
      <c r="O157" s="129"/>
      <c r="P157" s="17">
        <f>SUM(N157:O157)</f>
        <v>0</v>
      </c>
    </row>
    <row r="158" spans="2:16" ht="12.75" x14ac:dyDescent="0.2">
      <c r="B158" s="148"/>
      <c r="C158" s="138"/>
      <c r="D158" s="138"/>
      <c r="E158" s="149"/>
      <c r="F158" s="153"/>
      <c r="G158" s="129"/>
      <c r="H158" s="129"/>
      <c r="I158" s="17">
        <f t="shared" si="8"/>
        <v>0</v>
      </c>
      <c r="J158" s="126"/>
      <c r="K158" s="127"/>
      <c r="L158" s="127"/>
      <c r="M158" s="128"/>
      <c r="N158" s="129"/>
      <c r="O158" s="129"/>
      <c r="P158" s="17">
        <f>SUM(N158:O158)</f>
        <v>0</v>
      </c>
    </row>
    <row r="159" spans="2:16" ht="12.75" x14ac:dyDescent="0.2">
      <c r="B159" s="148"/>
      <c r="C159" s="138"/>
      <c r="D159" s="138"/>
      <c r="E159" s="149"/>
      <c r="F159" s="153"/>
      <c r="G159" s="129"/>
      <c r="H159" s="129"/>
      <c r="I159" s="17">
        <f t="shared" si="8"/>
        <v>0</v>
      </c>
      <c r="J159" s="126"/>
      <c r="K159" s="127"/>
      <c r="L159" s="127"/>
      <c r="M159" s="128"/>
      <c r="N159" s="129"/>
      <c r="O159" s="129"/>
      <c r="P159" s="17">
        <f>SUM(N159:O159)</f>
        <v>0</v>
      </c>
    </row>
    <row r="160" spans="2:16" ht="12.75" x14ac:dyDescent="0.2">
      <c r="B160" s="347" t="s">
        <v>150</v>
      </c>
      <c r="C160" s="395"/>
      <c r="D160" s="395"/>
      <c r="E160" s="395"/>
      <c r="F160" s="396"/>
      <c r="G160" s="134">
        <f>SUM(G150:G159)</f>
        <v>0</v>
      </c>
      <c r="H160" s="134">
        <f>SUM(H150:H159)</f>
        <v>0</v>
      </c>
      <c r="I160" s="134">
        <f>SUM(I150:I159)</f>
        <v>0</v>
      </c>
      <c r="J160" s="395" t="s">
        <v>151</v>
      </c>
      <c r="K160" s="395"/>
      <c r="L160" s="395"/>
      <c r="M160" s="396"/>
      <c r="N160" s="137">
        <f>SUM(N156:N159)</f>
        <v>0</v>
      </c>
      <c r="O160" s="137">
        <f>SUM(O156:O159)</f>
        <v>0</v>
      </c>
      <c r="P160" s="137">
        <f>SUM(P156:P159)</f>
        <v>0</v>
      </c>
    </row>
    <row r="161" spans="2:16" ht="12" x14ac:dyDescent="0.2">
      <c r="B161" s="267" t="s">
        <v>152</v>
      </c>
      <c r="C161" s="264"/>
      <c r="D161" s="264"/>
      <c r="E161" s="264"/>
      <c r="F161" s="264"/>
      <c r="G161" s="272"/>
      <c r="H161" s="272"/>
      <c r="I161" s="272"/>
      <c r="J161" s="291" t="s">
        <v>153</v>
      </c>
      <c r="K161" s="292"/>
      <c r="L161" s="292"/>
      <c r="M161" s="292"/>
      <c r="N161" s="272"/>
      <c r="O161" s="272"/>
      <c r="P161" s="272"/>
    </row>
    <row r="162" spans="2:16" x14ac:dyDescent="0.2">
      <c r="B162" s="269" t="s">
        <v>109</v>
      </c>
      <c r="C162" s="264"/>
      <c r="D162" s="264"/>
      <c r="E162" s="264"/>
      <c r="F162" s="264"/>
      <c r="G162" s="273"/>
      <c r="H162" s="273"/>
      <c r="I162" s="273"/>
      <c r="J162" s="295" t="s">
        <v>109</v>
      </c>
      <c r="K162" s="292"/>
      <c r="L162" s="292"/>
      <c r="M162" s="292"/>
      <c r="N162" s="273"/>
      <c r="O162" s="273"/>
      <c r="P162" s="273"/>
    </row>
    <row r="163" spans="2:16" ht="12.75" x14ac:dyDescent="0.2">
      <c r="B163" s="126"/>
      <c r="C163" s="127"/>
      <c r="D163" s="127"/>
      <c r="E163" s="127"/>
      <c r="F163" s="128"/>
      <c r="G163" s="129"/>
      <c r="H163" s="129"/>
      <c r="I163" s="17">
        <f>SUM(G163:H163)</f>
        <v>0</v>
      </c>
      <c r="J163" s="127"/>
      <c r="K163" s="127"/>
      <c r="L163" s="127"/>
      <c r="M163" s="128"/>
      <c r="N163" s="20"/>
      <c r="O163" s="20"/>
      <c r="P163" s="17">
        <f>SUM(N163:O163)</f>
        <v>0</v>
      </c>
    </row>
    <row r="164" spans="2:16" ht="12.75" x14ac:dyDescent="0.2">
      <c r="B164" s="126"/>
      <c r="C164" s="127"/>
      <c r="D164" s="127"/>
      <c r="E164" s="127"/>
      <c r="F164" s="128"/>
      <c r="G164" s="129"/>
      <c r="H164" s="129"/>
      <c r="I164" s="17">
        <f>SUM(G164:H164)</f>
        <v>0</v>
      </c>
      <c r="J164" s="127"/>
      <c r="K164" s="127"/>
      <c r="L164" s="127"/>
      <c r="M164" s="128"/>
      <c r="N164" s="129"/>
      <c r="O164" s="129"/>
      <c r="P164" s="17">
        <f>SUM(N164:O164)</f>
        <v>0</v>
      </c>
    </row>
    <row r="165" spans="2:16" ht="12.75" x14ac:dyDescent="0.2">
      <c r="B165" s="126"/>
      <c r="C165" s="127"/>
      <c r="D165" s="127"/>
      <c r="E165" s="127"/>
      <c r="F165" s="128"/>
      <c r="G165" s="129"/>
      <c r="H165" s="129"/>
      <c r="I165" s="17">
        <f>SUM(G165:H165)</f>
        <v>0</v>
      </c>
      <c r="J165" s="127"/>
      <c r="K165" s="127"/>
      <c r="L165" s="127"/>
      <c r="M165" s="128"/>
      <c r="N165" s="129"/>
      <c r="O165" s="129"/>
      <c r="P165" s="17">
        <f>SUM(N165:O165)</f>
        <v>0</v>
      </c>
    </row>
    <row r="166" spans="2:16" ht="12.75" x14ac:dyDescent="0.2">
      <c r="B166" s="375" t="s">
        <v>154</v>
      </c>
      <c r="C166" s="376"/>
      <c r="D166" s="376"/>
      <c r="E166" s="376"/>
      <c r="F166" s="377"/>
      <c r="G166" s="137">
        <f>SUM(G163:G165)</f>
        <v>0</v>
      </c>
      <c r="H166" s="137">
        <f>SUM(H163:H165)</f>
        <v>0</v>
      </c>
      <c r="I166" s="133">
        <f>SUM(I163:I165)</f>
        <v>0</v>
      </c>
      <c r="J166" s="291" t="s">
        <v>155</v>
      </c>
      <c r="K166" s="292"/>
      <c r="L166" s="292"/>
      <c r="M166" s="293"/>
      <c r="N166" s="134">
        <f>SUM(N163:N165)</f>
        <v>0</v>
      </c>
      <c r="O166" s="134">
        <f>SUM(O163:O165)</f>
        <v>0</v>
      </c>
      <c r="P166" s="137">
        <f>SUM(P163:P165)</f>
        <v>0</v>
      </c>
    </row>
    <row r="167" spans="2:16" ht="15.75" customHeight="1" x14ac:dyDescent="0.2">
      <c r="B167" s="263" t="s">
        <v>156</v>
      </c>
      <c r="C167" s="264"/>
      <c r="D167" s="264"/>
      <c r="E167" s="264"/>
      <c r="F167" s="268"/>
      <c r="G167" s="134">
        <f>G147+G160+G166</f>
        <v>0</v>
      </c>
      <c r="H167" s="134">
        <f>H147+H160+H166</f>
        <v>0</v>
      </c>
      <c r="I167" s="134">
        <f>I147+I160+I166</f>
        <v>0</v>
      </c>
      <c r="J167" s="294" t="s">
        <v>157</v>
      </c>
      <c r="K167" s="264"/>
      <c r="L167" s="264"/>
      <c r="M167" s="268"/>
      <c r="N167" s="134">
        <f>N101+N147+N153+N160+N166</f>
        <v>0</v>
      </c>
      <c r="O167" s="134">
        <f>O101+O147+O153+O160+O166</f>
        <v>0</v>
      </c>
      <c r="P167" s="134">
        <f>P101+P147+P153+P160+P166</f>
        <v>0</v>
      </c>
    </row>
    <row r="168" spans="2:16" ht="21.75" customHeight="1" x14ac:dyDescent="0.2">
      <c r="J168" s="155" t="s">
        <v>158</v>
      </c>
      <c r="N168" s="156"/>
      <c r="O168" s="156"/>
      <c r="P168" s="156"/>
    </row>
    <row r="169" spans="2:16" ht="15.75" x14ac:dyDescent="0.25">
      <c r="B169" s="258" t="s">
        <v>159</v>
      </c>
      <c r="C169" s="259"/>
      <c r="D169" s="259"/>
      <c r="E169" s="259"/>
      <c r="F169" s="259"/>
      <c r="G169" s="259"/>
      <c r="H169" s="259"/>
      <c r="I169" s="259"/>
      <c r="J169" s="259"/>
      <c r="K169" s="259"/>
      <c r="L169" s="259"/>
      <c r="M169" s="259"/>
      <c r="N169" s="281"/>
      <c r="O169" s="281"/>
      <c r="P169" s="278"/>
    </row>
    <row r="170" spans="2:16" ht="2.25" customHeight="1" x14ac:dyDescent="0.2">
      <c r="B170" s="262"/>
      <c r="C170" s="262"/>
      <c r="D170" s="262"/>
      <c r="E170" s="262"/>
      <c r="F170" s="262"/>
      <c r="G170" s="262"/>
      <c r="H170" s="262"/>
      <c r="I170" s="262"/>
      <c r="J170" s="262"/>
      <c r="K170" s="262"/>
      <c r="L170" s="262"/>
      <c r="M170" s="262"/>
      <c r="N170" s="282"/>
      <c r="O170" s="282"/>
      <c r="P170" s="282"/>
    </row>
    <row r="171" spans="2:16" ht="25.5" x14ac:dyDescent="0.2">
      <c r="B171" s="283" t="s">
        <v>160</v>
      </c>
      <c r="C171" s="284"/>
      <c r="D171" s="284"/>
      <c r="E171" s="284"/>
      <c r="F171" s="285"/>
      <c r="G171" s="283"/>
      <c r="H171" s="286" t="s">
        <v>46</v>
      </c>
      <c r="I171" s="285"/>
      <c r="J171" s="322" t="s">
        <v>31</v>
      </c>
      <c r="K171" s="323"/>
      <c r="L171" s="287" t="s">
        <v>32</v>
      </c>
      <c r="M171" s="288" t="s">
        <v>161</v>
      </c>
      <c r="N171" s="289" t="s">
        <v>10</v>
      </c>
      <c r="O171" s="289" t="s">
        <v>8</v>
      </c>
      <c r="P171" s="290" t="s">
        <v>9</v>
      </c>
    </row>
    <row r="172" spans="2:16" ht="15.75" customHeight="1" x14ac:dyDescent="0.2">
      <c r="B172" s="263" t="s">
        <v>162</v>
      </c>
      <c r="C172" s="264"/>
      <c r="D172" s="264"/>
      <c r="E172" s="264"/>
      <c r="F172" s="264"/>
      <c r="G172" s="264"/>
      <c r="H172" s="264"/>
      <c r="I172" s="264"/>
      <c r="J172" s="264"/>
      <c r="K172" s="264"/>
      <c r="L172" s="264"/>
      <c r="M172" s="264"/>
      <c r="N172" s="277"/>
      <c r="O172" s="277"/>
      <c r="P172" s="278"/>
    </row>
    <row r="173" spans="2:16" ht="12" customHeight="1" x14ac:dyDescent="0.2">
      <c r="B173" s="317">
        <v>5</v>
      </c>
      <c r="C173" s="318"/>
      <c r="D173" s="318"/>
      <c r="E173" s="318"/>
      <c r="F173" s="319"/>
      <c r="G173" s="317">
        <v>5</v>
      </c>
      <c r="H173" s="318"/>
      <c r="I173" s="319"/>
      <c r="J173" s="315"/>
      <c r="K173" s="316"/>
      <c r="L173" s="46"/>
      <c r="M173" s="279"/>
      <c r="N173" s="129"/>
      <c r="O173" s="129"/>
      <c r="P173" s="17">
        <f>SUM(N173:O173)</f>
        <v>0</v>
      </c>
    </row>
    <row r="174" spans="2:16" ht="12" customHeight="1" x14ac:dyDescent="0.2">
      <c r="B174" s="317">
        <v>2</v>
      </c>
      <c r="C174" s="318"/>
      <c r="D174" s="318"/>
      <c r="E174" s="318"/>
      <c r="F174" s="319"/>
      <c r="G174" s="317"/>
      <c r="H174" s="318"/>
      <c r="I174" s="319"/>
      <c r="J174" s="315"/>
      <c r="K174" s="316"/>
      <c r="L174" s="46"/>
      <c r="M174" s="279"/>
      <c r="N174" s="129"/>
      <c r="O174" s="129"/>
      <c r="P174" s="17">
        <f>SUM(N174:O174)</f>
        <v>0</v>
      </c>
    </row>
    <row r="175" spans="2:16" ht="12" customHeight="1" x14ac:dyDescent="0.2">
      <c r="B175" s="317"/>
      <c r="C175" s="318"/>
      <c r="D175" s="318"/>
      <c r="E175" s="318"/>
      <c r="F175" s="319"/>
      <c r="G175" s="317"/>
      <c r="H175" s="318"/>
      <c r="I175" s="319"/>
      <c r="J175" s="315"/>
      <c r="K175" s="316"/>
      <c r="L175" s="46"/>
      <c r="M175" s="279"/>
      <c r="N175" s="129"/>
      <c r="O175" s="129"/>
      <c r="P175" s="17">
        <f>SUM(N175:O175)</f>
        <v>0</v>
      </c>
    </row>
    <row r="176" spans="2:16" ht="12" customHeight="1" x14ac:dyDescent="0.2">
      <c r="B176" s="317"/>
      <c r="C176" s="318"/>
      <c r="D176" s="318"/>
      <c r="E176" s="318"/>
      <c r="F176" s="319"/>
      <c r="G176" s="317"/>
      <c r="H176" s="318"/>
      <c r="I176" s="319"/>
      <c r="J176" s="315"/>
      <c r="K176" s="316"/>
      <c r="L176" s="157"/>
      <c r="M176" s="279" t="s">
        <v>4</v>
      </c>
      <c r="N176" s="129"/>
      <c r="O176" s="129"/>
      <c r="P176" s="17">
        <f>SUM(N176:O176)</f>
        <v>0</v>
      </c>
    </row>
    <row r="177" spans="2:16" ht="12" customHeight="1" x14ac:dyDescent="0.2">
      <c r="B177" s="317"/>
      <c r="C177" s="318"/>
      <c r="D177" s="318"/>
      <c r="E177" s="318"/>
      <c r="F177" s="319"/>
      <c r="G177" s="317"/>
      <c r="H177" s="318"/>
      <c r="I177" s="319"/>
      <c r="J177" s="315"/>
      <c r="K177" s="316"/>
      <c r="L177" s="158"/>
      <c r="M177" s="280" t="s">
        <v>4</v>
      </c>
      <c r="N177" s="129"/>
      <c r="O177" s="129"/>
      <c r="P177" s="17">
        <f>SUM(N177:O177)</f>
        <v>0</v>
      </c>
    </row>
    <row r="178" spans="2:16" ht="15" customHeight="1" x14ac:dyDescent="0.2">
      <c r="B178" s="350" t="s">
        <v>163</v>
      </c>
      <c r="C178" s="351"/>
      <c r="D178" s="351"/>
      <c r="E178" s="351"/>
      <c r="F178" s="351"/>
      <c r="G178" s="351"/>
      <c r="H178" s="351"/>
      <c r="I178" s="351"/>
      <c r="J178" s="351"/>
      <c r="K178" s="351"/>
      <c r="L178" s="351"/>
      <c r="M178" s="352"/>
      <c r="N178" s="154">
        <f>SUM(N173:N177)</f>
        <v>0</v>
      </c>
      <c r="O178" s="154">
        <f>SUM(O173:O177)</f>
        <v>0</v>
      </c>
      <c r="P178" s="134">
        <f>SUM(P173:P177)</f>
        <v>0</v>
      </c>
    </row>
    <row r="179" spans="2:16" ht="15" customHeight="1" x14ac:dyDescent="0.2">
      <c r="B179" s="243" t="s">
        <v>164</v>
      </c>
      <c r="C179" s="181"/>
      <c r="D179" s="181"/>
      <c r="E179" s="181"/>
      <c r="F179" s="181"/>
      <c r="G179" s="181"/>
      <c r="H179" s="181"/>
      <c r="I179" s="181"/>
      <c r="J179" s="181"/>
      <c r="K179" s="181"/>
      <c r="L179" s="181"/>
      <c r="M179" s="181"/>
      <c r="N179" s="277"/>
      <c r="O179" s="277"/>
      <c r="P179" s="278"/>
    </row>
    <row r="180" spans="2:16" ht="12.75" x14ac:dyDescent="0.2">
      <c r="B180" s="317"/>
      <c r="C180" s="318"/>
      <c r="D180" s="318"/>
      <c r="E180" s="318"/>
      <c r="F180" s="319"/>
      <c r="G180" s="317"/>
      <c r="H180" s="318"/>
      <c r="I180" s="319"/>
      <c r="J180" s="315"/>
      <c r="K180" s="316"/>
      <c r="L180" s="46"/>
      <c r="M180" s="42"/>
      <c r="N180" s="129"/>
      <c r="O180" s="129"/>
      <c r="P180" s="17">
        <f>SUM(N180:O180)</f>
        <v>0</v>
      </c>
    </row>
    <row r="181" spans="2:16" ht="12.75" x14ac:dyDescent="0.2">
      <c r="B181" s="317"/>
      <c r="C181" s="318"/>
      <c r="D181" s="318"/>
      <c r="E181" s="318"/>
      <c r="F181" s="319"/>
      <c r="G181" s="317"/>
      <c r="H181" s="318"/>
      <c r="I181" s="319"/>
      <c r="J181" s="315"/>
      <c r="K181" s="316"/>
      <c r="L181" s="46"/>
      <c r="M181" s="42"/>
      <c r="N181" s="129"/>
      <c r="O181" s="129"/>
      <c r="P181" s="17">
        <f>SUM(N181:O181)</f>
        <v>0</v>
      </c>
    </row>
    <row r="182" spans="2:16" ht="12.75" x14ac:dyDescent="0.2">
      <c r="B182" s="317"/>
      <c r="C182" s="318"/>
      <c r="D182" s="318"/>
      <c r="E182" s="318"/>
      <c r="F182" s="319"/>
      <c r="G182" s="317"/>
      <c r="H182" s="318"/>
      <c r="I182" s="319"/>
      <c r="J182" s="315"/>
      <c r="K182" s="316"/>
      <c r="L182" s="46" t="s">
        <v>4</v>
      </c>
      <c r="M182" s="42"/>
      <c r="N182" s="129"/>
      <c r="O182" s="129"/>
      <c r="P182" s="17">
        <f>SUM(N182:O182)</f>
        <v>0</v>
      </c>
    </row>
    <row r="183" spans="2:16" ht="12.75" x14ac:dyDescent="0.2">
      <c r="B183" s="317"/>
      <c r="C183" s="318"/>
      <c r="D183" s="318"/>
      <c r="E183" s="318"/>
      <c r="F183" s="319"/>
      <c r="G183" s="317"/>
      <c r="H183" s="318"/>
      <c r="I183" s="319"/>
      <c r="J183" s="315"/>
      <c r="K183" s="316"/>
      <c r="L183" s="157"/>
      <c r="M183" s="42"/>
      <c r="N183" s="129"/>
      <c r="O183" s="129"/>
      <c r="P183" s="17">
        <f>SUM(N183:O183)</f>
        <v>0</v>
      </c>
    </row>
    <row r="184" spans="2:16" ht="12.75" x14ac:dyDescent="0.2">
      <c r="B184" s="317"/>
      <c r="C184" s="318"/>
      <c r="D184" s="318"/>
      <c r="E184" s="318"/>
      <c r="F184" s="319"/>
      <c r="G184" s="317"/>
      <c r="H184" s="318"/>
      <c r="I184" s="319"/>
      <c r="J184" s="315"/>
      <c r="K184" s="316"/>
      <c r="L184" s="46"/>
      <c r="M184" s="42"/>
      <c r="N184" s="129"/>
      <c r="O184" s="129"/>
      <c r="P184" s="17">
        <f>SUM(N184:O184)</f>
        <v>0</v>
      </c>
    </row>
    <row r="185" spans="2:16" ht="15.75" customHeight="1" x14ac:dyDescent="0.2">
      <c r="B185" s="350" t="s">
        <v>165</v>
      </c>
      <c r="C185" s="351"/>
      <c r="D185" s="351"/>
      <c r="E185" s="351"/>
      <c r="F185" s="351"/>
      <c r="G185" s="351"/>
      <c r="H185" s="351"/>
      <c r="I185" s="351"/>
      <c r="J185" s="351"/>
      <c r="K185" s="351"/>
      <c r="L185" s="352"/>
      <c r="M185" s="134">
        <f>SUM(M180:M184)</f>
        <v>0</v>
      </c>
      <c r="N185" s="134">
        <f>SUM(N180:N184)</f>
        <v>0</v>
      </c>
      <c r="O185" s="134">
        <f>SUM(O180:O184)</f>
        <v>0</v>
      </c>
      <c r="P185" s="134">
        <f>SUM(P180:P184)</f>
        <v>0</v>
      </c>
    </row>
    <row r="186" spans="2:16" ht="15.75" customHeight="1" x14ac:dyDescent="0.2">
      <c r="B186" s="263" t="s">
        <v>166</v>
      </c>
      <c r="C186" s="264"/>
      <c r="D186" s="264"/>
      <c r="E186" s="264"/>
      <c r="F186" s="264"/>
      <c r="G186" s="264"/>
      <c r="H186" s="264"/>
      <c r="I186" s="264"/>
      <c r="J186" s="264"/>
      <c r="K186" s="264"/>
      <c r="L186" s="264"/>
      <c r="M186" s="277"/>
      <c r="N186" s="277"/>
      <c r="O186" s="277"/>
      <c r="P186" s="278"/>
    </row>
    <row r="187" spans="2:16" ht="12.75" x14ac:dyDescent="0.2">
      <c r="B187" s="317"/>
      <c r="C187" s="318"/>
      <c r="D187" s="318"/>
      <c r="E187" s="318"/>
      <c r="F187" s="319"/>
      <c r="G187" s="317"/>
      <c r="H187" s="318"/>
      <c r="I187" s="319"/>
      <c r="J187" s="315"/>
      <c r="K187" s="316"/>
      <c r="L187" s="46"/>
      <c r="M187" s="42"/>
      <c r="N187" s="129"/>
      <c r="O187" s="129"/>
      <c r="P187" s="17">
        <f t="shared" ref="P187:P193" si="9">SUM(N187:O187)</f>
        <v>0</v>
      </c>
    </row>
    <row r="188" spans="2:16" ht="12.75" x14ac:dyDescent="0.2">
      <c r="B188" s="317"/>
      <c r="C188" s="318"/>
      <c r="D188" s="318"/>
      <c r="E188" s="318"/>
      <c r="F188" s="319"/>
      <c r="G188" s="317"/>
      <c r="H188" s="318"/>
      <c r="I188" s="319"/>
      <c r="J188" s="315"/>
      <c r="K188" s="316"/>
      <c r="L188" s="46"/>
      <c r="M188" s="42"/>
      <c r="N188" s="129"/>
      <c r="O188" s="129"/>
      <c r="P188" s="17">
        <f t="shared" si="9"/>
        <v>0</v>
      </c>
    </row>
    <row r="189" spans="2:16" ht="12.75" x14ac:dyDescent="0.2">
      <c r="B189" s="317"/>
      <c r="C189" s="318"/>
      <c r="D189" s="318"/>
      <c r="E189" s="318"/>
      <c r="F189" s="319"/>
      <c r="G189" s="317"/>
      <c r="H189" s="318"/>
      <c r="I189" s="319"/>
      <c r="J189" s="315"/>
      <c r="K189" s="316"/>
      <c r="L189" s="46"/>
      <c r="M189" s="42"/>
      <c r="N189" s="129"/>
      <c r="O189" s="129"/>
      <c r="P189" s="17">
        <f t="shared" si="9"/>
        <v>0</v>
      </c>
    </row>
    <row r="190" spans="2:16" ht="12.75" x14ac:dyDescent="0.2">
      <c r="B190" s="317"/>
      <c r="C190" s="318"/>
      <c r="D190" s="318"/>
      <c r="E190" s="318"/>
      <c r="F190" s="319"/>
      <c r="G190" s="317"/>
      <c r="H190" s="318"/>
      <c r="I190" s="319"/>
      <c r="J190" s="315"/>
      <c r="K190" s="316"/>
      <c r="L190" s="46"/>
      <c r="M190" s="42"/>
      <c r="N190" s="129"/>
      <c r="O190" s="129"/>
      <c r="P190" s="17">
        <f t="shared" si="9"/>
        <v>0</v>
      </c>
    </row>
    <row r="191" spans="2:16" ht="12.75" x14ac:dyDescent="0.2">
      <c r="B191" s="317"/>
      <c r="C191" s="318"/>
      <c r="D191" s="318"/>
      <c r="E191" s="318"/>
      <c r="F191" s="319"/>
      <c r="G191" s="317"/>
      <c r="H191" s="318"/>
      <c r="I191" s="319"/>
      <c r="J191" s="315"/>
      <c r="K191" s="316"/>
      <c r="L191" s="46"/>
      <c r="M191" s="42"/>
      <c r="N191" s="129"/>
      <c r="O191" s="129"/>
      <c r="P191" s="17">
        <f t="shared" si="9"/>
        <v>0</v>
      </c>
    </row>
    <row r="192" spans="2:16" ht="12.75" x14ac:dyDescent="0.2">
      <c r="B192" s="317"/>
      <c r="C192" s="318"/>
      <c r="D192" s="318"/>
      <c r="E192" s="318"/>
      <c r="F192" s="319"/>
      <c r="G192" s="317"/>
      <c r="H192" s="318"/>
      <c r="I192" s="319"/>
      <c r="J192" s="315"/>
      <c r="K192" s="316"/>
      <c r="L192" s="157"/>
      <c r="M192" s="42"/>
      <c r="N192" s="129"/>
      <c r="O192" s="129"/>
      <c r="P192" s="17">
        <f t="shared" si="9"/>
        <v>0</v>
      </c>
    </row>
    <row r="193" spans="2:16" ht="12.75" x14ac:dyDescent="0.2">
      <c r="B193" s="317"/>
      <c r="C193" s="318"/>
      <c r="D193" s="318"/>
      <c r="E193" s="318"/>
      <c r="F193" s="319"/>
      <c r="G193" s="317"/>
      <c r="H193" s="318"/>
      <c r="I193" s="319"/>
      <c r="J193" s="315"/>
      <c r="K193" s="316"/>
      <c r="L193" s="46"/>
      <c r="M193" s="42"/>
      <c r="N193" s="129"/>
      <c r="O193" s="129"/>
      <c r="P193" s="17">
        <f t="shared" si="9"/>
        <v>0</v>
      </c>
    </row>
    <row r="194" spans="2:16" ht="14.25" customHeight="1" x14ac:dyDescent="0.2">
      <c r="B194" s="350" t="s">
        <v>167</v>
      </c>
      <c r="C194" s="351"/>
      <c r="D194" s="351"/>
      <c r="E194" s="351"/>
      <c r="F194" s="351"/>
      <c r="G194" s="351"/>
      <c r="H194" s="351"/>
      <c r="I194" s="351"/>
      <c r="J194" s="351"/>
      <c r="K194" s="351"/>
      <c r="L194" s="352"/>
      <c r="M194" s="134">
        <f>SUM(M187:M193)</f>
        <v>0</v>
      </c>
      <c r="N194" s="134">
        <f>SUM(N187:N193)</f>
        <v>0</v>
      </c>
      <c r="O194" s="134">
        <f>SUM(O187:O193)</f>
        <v>0</v>
      </c>
      <c r="P194" s="134">
        <f>SUM(P187:P193)</f>
        <v>0</v>
      </c>
    </row>
    <row r="195" spans="2:16" ht="18" customHeight="1" x14ac:dyDescent="0.2">
      <c r="B195" s="276" t="s">
        <v>91</v>
      </c>
      <c r="C195" s="247" t="s">
        <v>92</v>
      </c>
      <c r="D195" s="247" t="s">
        <v>93</v>
      </c>
      <c r="E195" s="248" t="s">
        <v>94</v>
      </c>
      <c r="F195" s="353" t="s">
        <v>95</v>
      </c>
      <c r="G195" s="354"/>
      <c r="H195" s="249" t="s">
        <v>96</v>
      </c>
      <c r="I195" s="250" t="s">
        <v>97</v>
      </c>
      <c r="J195" s="251"/>
      <c r="K195" s="251"/>
      <c r="L195" s="252"/>
      <c r="M195" s="253" t="s">
        <v>98</v>
      </c>
      <c r="N195" s="254" t="s">
        <v>99</v>
      </c>
      <c r="O195" s="255" t="s">
        <v>100</v>
      </c>
      <c r="P195" s="256"/>
    </row>
    <row r="196" spans="2:16" ht="19.5" customHeight="1" x14ac:dyDescent="0.2">
      <c r="B196" s="159" t="str">
        <f>B85</f>
        <v>FCI</v>
      </c>
      <c r="C196" s="160">
        <f>C85</f>
        <v>14</v>
      </c>
      <c r="D196" s="160">
        <f>D85</f>
        <v>0</v>
      </c>
      <c r="E196" s="161">
        <f>E85</f>
        <v>0</v>
      </c>
      <c r="F196" s="355">
        <f>F85</f>
        <v>0</v>
      </c>
      <c r="G196" s="356"/>
      <c r="H196" s="160">
        <f>H85</f>
        <v>0</v>
      </c>
      <c r="I196" s="357">
        <f>I85</f>
        <v>0</v>
      </c>
      <c r="J196" s="358"/>
      <c r="K196" s="358"/>
      <c r="L196" s="359"/>
      <c r="M196" s="341">
        <f>M85</f>
        <v>0</v>
      </c>
      <c r="N196" s="342"/>
      <c r="O196" s="162">
        <f>O85</f>
        <v>0</v>
      </c>
      <c r="P196" s="257" t="s">
        <v>101</v>
      </c>
    </row>
  </sheetData>
  <sheetProtection algorithmName="SHA-512" hashValue="E2u8TZ3ysIYzXAHBCeuPG9hoyytcbpx3j9qu4dwlpgTBsLAFvNavm894jxDULqs/TRGw3VA5/dEBDm11iR7ujA==" saltValue="aaOqvWwHeFSuR8dAtoYngQ==" spinCount="100000" sheet="1" objects="1" scenarios="1"/>
  <mergeCells count="142">
    <mergeCell ref="G193:I193"/>
    <mergeCell ref="B187:F187"/>
    <mergeCell ref="B188:F188"/>
    <mergeCell ref="G187:I187"/>
    <mergeCell ref="G188:I188"/>
    <mergeCell ref="G189:I189"/>
    <mergeCell ref="G191:I191"/>
    <mergeCell ref="G192:I192"/>
    <mergeCell ref="G176:I176"/>
    <mergeCell ref="G177:I177"/>
    <mergeCell ref="B181:F181"/>
    <mergeCell ref="B182:F182"/>
    <mergeCell ref="B183:F183"/>
    <mergeCell ref="B177:F177"/>
    <mergeCell ref="B191:F191"/>
    <mergeCell ref="B192:F192"/>
    <mergeCell ref="B189:F189"/>
    <mergeCell ref="B190:F190"/>
    <mergeCell ref="G180:I180"/>
    <mergeCell ref="G181:I181"/>
    <mergeCell ref="G182:I182"/>
    <mergeCell ref="B180:F180"/>
    <mergeCell ref="G183:I183"/>
    <mergeCell ref="G190:I190"/>
    <mergeCell ref="G174:I174"/>
    <mergeCell ref="G175:I175"/>
    <mergeCell ref="B131:D131"/>
    <mergeCell ref="E131:F131"/>
    <mergeCell ref="J174:K174"/>
    <mergeCell ref="J175:K175"/>
    <mergeCell ref="B128:D128"/>
    <mergeCell ref="D125:F125"/>
    <mergeCell ref="B125:C125"/>
    <mergeCell ref="B129:D129"/>
    <mergeCell ref="B130:D130"/>
    <mergeCell ref="E130:F130"/>
    <mergeCell ref="B160:F160"/>
    <mergeCell ref="B147:E147"/>
    <mergeCell ref="J160:M160"/>
    <mergeCell ref="J153:M153"/>
    <mergeCell ref="B173:F173"/>
    <mergeCell ref="G173:I173"/>
    <mergeCell ref="J141:M141"/>
    <mergeCell ref="B166:F166"/>
    <mergeCell ref="B99:F99"/>
    <mergeCell ref="B119:F119"/>
    <mergeCell ref="B126:F126"/>
    <mergeCell ref="B132:F132"/>
    <mergeCell ref="B138:F138"/>
    <mergeCell ref="F85:G85"/>
    <mergeCell ref="B123:C123"/>
    <mergeCell ref="B66:F66"/>
    <mergeCell ref="B67:H67"/>
    <mergeCell ref="G66:H66"/>
    <mergeCell ref="F84:G84"/>
    <mergeCell ref="E128:F128"/>
    <mergeCell ref="E129:F129"/>
    <mergeCell ref="D122:F122"/>
    <mergeCell ref="D78:E78"/>
    <mergeCell ref="D123:F123"/>
    <mergeCell ref="B14:C14"/>
    <mergeCell ref="B15:C15"/>
    <mergeCell ref="B16:C16"/>
    <mergeCell ref="B17:C17"/>
    <mergeCell ref="B18:C18"/>
    <mergeCell ref="B58:E58"/>
    <mergeCell ref="B124:C124"/>
    <mergeCell ref="D124:F124"/>
    <mergeCell ref="I66:J66"/>
    <mergeCell ref="I67:J67"/>
    <mergeCell ref="I17:J17"/>
    <mergeCell ref="I18:J18"/>
    <mergeCell ref="B29:C29"/>
    <mergeCell ref="B19:C19"/>
    <mergeCell ref="B28:C28"/>
    <mergeCell ref="J101:M101"/>
    <mergeCell ref="J108:M108"/>
    <mergeCell ref="I68:J68"/>
    <mergeCell ref="I69:J69"/>
    <mergeCell ref="K67:M67"/>
    <mergeCell ref="K68:M68"/>
    <mergeCell ref="K69:M69"/>
    <mergeCell ref="B65:F65"/>
    <mergeCell ref="G65:H65"/>
    <mergeCell ref="B90:G90"/>
    <mergeCell ref="H90:O90"/>
    <mergeCell ref="I85:L85"/>
    <mergeCell ref="K66:M66"/>
    <mergeCell ref="N69:O69"/>
    <mergeCell ref="I65:M65"/>
    <mergeCell ref="N66:O66"/>
    <mergeCell ref="N67:O67"/>
    <mergeCell ref="N68:O68"/>
    <mergeCell ref="N65:P65"/>
    <mergeCell ref="J190:K190"/>
    <mergeCell ref="J114:M114"/>
    <mergeCell ref="M196:N196"/>
    <mergeCell ref="J193:K193"/>
    <mergeCell ref="B194:L194"/>
    <mergeCell ref="F195:G195"/>
    <mergeCell ref="F196:G196"/>
    <mergeCell ref="I196:L196"/>
    <mergeCell ref="B193:F193"/>
    <mergeCell ref="J187:K187"/>
    <mergeCell ref="J188:K188"/>
    <mergeCell ref="J191:K191"/>
    <mergeCell ref="J192:K192"/>
    <mergeCell ref="J182:K182"/>
    <mergeCell ref="J183:K183"/>
    <mergeCell ref="J184:K184"/>
    <mergeCell ref="B185:L185"/>
    <mergeCell ref="B184:F184"/>
    <mergeCell ref="G184:I184"/>
    <mergeCell ref="J180:K180"/>
    <mergeCell ref="J181:K181"/>
    <mergeCell ref="J176:K176"/>
    <mergeCell ref="J177:K177"/>
    <mergeCell ref="B178:M178"/>
    <mergeCell ref="B1:P1"/>
    <mergeCell ref="J189:K189"/>
    <mergeCell ref="B174:F174"/>
    <mergeCell ref="B175:F175"/>
    <mergeCell ref="B176:F176"/>
    <mergeCell ref="K17:L17"/>
    <mergeCell ref="K18:L18"/>
    <mergeCell ref="J171:K171"/>
    <mergeCell ref="J173:K173"/>
    <mergeCell ref="B88:P88"/>
    <mergeCell ref="B122:C122"/>
    <mergeCell ref="B121:C121"/>
    <mergeCell ref="B105:F105"/>
    <mergeCell ref="D121:F121"/>
    <mergeCell ref="B112:F112"/>
    <mergeCell ref="M85:N85"/>
    <mergeCell ref="B25:E25"/>
    <mergeCell ref="I25:M25"/>
    <mergeCell ref="I42:M42"/>
    <mergeCell ref="B42:E42"/>
    <mergeCell ref="I58:M58"/>
    <mergeCell ref="B64:H64"/>
    <mergeCell ref="I64:P64"/>
    <mergeCell ref="E3:K3"/>
  </mergeCells>
  <phoneticPr fontId="2" type="noConversion"/>
  <printOptions horizontalCentered="1" gridLinesSet="0"/>
  <pageMargins left="0.45" right="0.45" top="0.5" bottom="0.25" header="0.3" footer="0"/>
  <pageSetup paperSize="5" scale="60" fitToHeight="0" orientation="portrait" horizontalDpi="1200" verticalDpi="1200" r:id="rId1"/>
  <headerFooter alignWithMargins="0">
    <oddHeader>&amp;C&amp;"Arial,Bold"&amp;16BALANCE SHEET</oddHeader>
    <oddFooter>&amp;LDIST 4405 (FCSIL Version 11/2007)
&amp;R&amp;F
&amp;D</oddFooter>
  </headerFooter>
  <rowBreaks count="1" manualBreakCount="1">
    <brk id="86" min="1" max="15" man="1"/>
  </rowBreaks>
  <colBreaks count="1" manualBreakCount="1">
    <brk id="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42" r:id="rId4" name="Check Box 21">
              <controlPr defaultSize="0" autoFill="0" autoLine="0" autoPict="0">
                <anchor moveWithCells="1">
                  <from>
                    <xdr:col>11</xdr:col>
                    <xdr:colOff>38100</xdr:colOff>
                    <xdr:row>1</xdr:row>
                    <xdr:rowOff>9525</xdr:rowOff>
                  </from>
                  <to>
                    <xdr:col>12</xdr:col>
                    <xdr:colOff>361950</xdr:colOff>
                    <xdr:row>2</xdr:row>
                    <xdr:rowOff>38100</xdr:rowOff>
                  </to>
                </anchor>
              </controlPr>
            </control>
          </mc:Choice>
        </mc:AlternateContent>
        <mc:AlternateContent xmlns:mc="http://schemas.openxmlformats.org/markup-compatibility/2006">
          <mc:Choice Requires="x14">
            <control shapeId="1043" r:id="rId5" name="Check Box 18">
              <controlPr defaultSize="0" autoFill="0" autoLine="0" autoPict="0">
                <anchor moveWithCells="1">
                  <from>
                    <xdr:col>11</xdr:col>
                    <xdr:colOff>38100</xdr:colOff>
                    <xdr:row>2</xdr:row>
                    <xdr:rowOff>0</xdr:rowOff>
                  </from>
                  <to>
                    <xdr:col>12</xdr:col>
                    <xdr:colOff>361950</xdr:colOff>
                    <xdr:row>3</xdr:row>
                    <xdr:rowOff>19050</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13</xdr:col>
                    <xdr:colOff>38100</xdr:colOff>
                    <xdr:row>1</xdr:row>
                    <xdr:rowOff>0</xdr:rowOff>
                  </from>
                  <to>
                    <xdr:col>13</xdr:col>
                    <xdr:colOff>809625</xdr:colOff>
                    <xdr:row>2</xdr:row>
                    <xdr:rowOff>19050</xdr:rowOff>
                  </to>
                </anchor>
              </controlPr>
            </control>
          </mc:Choice>
        </mc:AlternateContent>
        <mc:AlternateContent xmlns:mc="http://schemas.openxmlformats.org/markup-compatibility/2006">
          <mc:Choice Requires="x14">
            <control shapeId="1045" r:id="rId7" name="Check Box 17">
              <controlPr defaultSize="0" autoFill="0" autoLine="0" autoPict="0">
                <anchor moveWithCells="1">
                  <from>
                    <xdr:col>13</xdr:col>
                    <xdr:colOff>38100</xdr:colOff>
                    <xdr:row>2</xdr:row>
                    <xdr:rowOff>0</xdr:rowOff>
                  </from>
                  <to>
                    <xdr:col>13</xdr:col>
                    <xdr:colOff>809625</xdr:colOff>
                    <xdr:row>3</xdr:row>
                    <xdr:rowOff>19050</xdr:rowOff>
                  </to>
                </anchor>
              </controlPr>
            </control>
          </mc:Choice>
        </mc:AlternateContent>
        <mc:AlternateContent xmlns:mc="http://schemas.openxmlformats.org/markup-compatibility/2006">
          <mc:Choice Requires="x14">
            <control shapeId="1046" r:id="rId8" name="Check Box 19">
              <controlPr defaultSize="0" autoFill="0" autoLine="0" autoPict="0">
                <anchor moveWithCells="1">
                  <from>
                    <xdr:col>14</xdr:col>
                    <xdr:colOff>38100</xdr:colOff>
                    <xdr:row>1</xdr:row>
                    <xdr:rowOff>0</xdr:rowOff>
                  </from>
                  <to>
                    <xdr:col>14</xdr:col>
                    <xdr:colOff>485775</xdr:colOff>
                    <xdr:row>2</xdr:row>
                    <xdr:rowOff>19050</xdr:rowOff>
                  </to>
                </anchor>
              </controlPr>
            </control>
          </mc:Choice>
        </mc:AlternateContent>
        <mc:AlternateContent xmlns:mc="http://schemas.openxmlformats.org/markup-compatibility/2006">
          <mc:Choice Requires="x14">
            <control shapeId="1047" r:id="rId9" name="Check Box 13">
              <controlPr defaultSize="0" autoFill="0" autoLine="0" autoPict="0">
                <anchor moveWithCells="1">
                  <from>
                    <xdr:col>3</xdr:col>
                    <xdr:colOff>9525</xdr:colOff>
                    <xdr:row>59</xdr:row>
                    <xdr:rowOff>47625</xdr:rowOff>
                  </from>
                  <to>
                    <xdr:col>3</xdr:col>
                    <xdr:colOff>638175</xdr:colOff>
                    <xdr:row>60</xdr:row>
                    <xdr:rowOff>38100</xdr:rowOff>
                  </to>
                </anchor>
              </controlPr>
            </control>
          </mc:Choice>
        </mc:AlternateContent>
        <mc:AlternateContent xmlns:mc="http://schemas.openxmlformats.org/markup-compatibility/2006">
          <mc:Choice Requires="x14">
            <control shapeId="1048" r:id="rId10" name="Check Box 14">
              <controlPr defaultSize="0" autoFill="0" autoLine="0" autoPict="0">
                <anchor moveWithCells="1">
                  <from>
                    <xdr:col>3</xdr:col>
                    <xdr:colOff>371475</xdr:colOff>
                    <xdr:row>33</xdr:row>
                    <xdr:rowOff>19050</xdr:rowOff>
                  </from>
                  <to>
                    <xdr:col>5</xdr:col>
                    <xdr:colOff>66675</xdr:colOff>
                    <xdr:row>34</xdr:row>
                    <xdr:rowOff>38100</xdr:rowOff>
                  </to>
                </anchor>
              </controlPr>
            </control>
          </mc:Choice>
        </mc:AlternateContent>
        <mc:AlternateContent xmlns:mc="http://schemas.openxmlformats.org/markup-compatibility/2006">
          <mc:Choice Requires="x14">
            <control shapeId="1049" r:id="rId11" name="Check Box 16">
              <controlPr defaultSize="0" autoFill="0" autoLine="0" autoPict="0">
                <anchor moveWithCells="1">
                  <from>
                    <xdr:col>3</xdr:col>
                    <xdr:colOff>371475</xdr:colOff>
                    <xdr:row>31</xdr:row>
                    <xdr:rowOff>0</xdr:rowOff>
                  </from>
                  <to>
                    <xdr:col>5</xdr:col>
                    <xdr:colOff>66675</xdr:colOff>
                    <xdr:row>32</xdr:row>
                    <xdr:rowOff>19050</xdr:rowOff>
                  </to>
                </anchor>
              </controlPr>
            </control>
          </mc:Choice>
        </mc:AlternateContent>
        <mc:AlternateContent xmlns:mc="http://schemas.openxmlformats.org/markup-compatibility/2006">
          <mc:Choice Requires="x14">
            <control shapeId="1050" r:id="rId12" name="Check Box 15">
              <controlPr defaultSize="0" autoFill="0" autoLine="0" autoPict="0">
                <anchor moveWithCells="1">
                  <from>
                    <xdr:col>3</xdr:col>
                    <xdr:colOff>371475</xdr:colOff>
                    <xdr:row>32</xdr:row>
                    <xdr:rowOff>9525</xdr:rowOff>
                  </from>
                  <to>
                    <xdr:col>5</xdr:col>
                    <xdr:colOff>66675</xdr:colOff>
                    <xdr:row>33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3:I7"/>
  <sheetViews>
    <sheetView workbookViewId="0">
      <selection activeCell="I17" sqref="I17"/>
    </sheetView>
  </sheetViews>
  <sheetFormatPr defaultRowHeight="12.75" x14ac:dyDescent="0.2"/>
  <sheetData>
    <row r="3" spans="1:9" ht="15" x14ac:dyDescent="0.2">
      <c r="A3" s="405" t="s">
        <v>178</v>
      </c>
      <c r="B3" s="405"/>
      <c r="C3" s="405"/>
      <c r="D3" s="405"/>
      <c r="E3" s="405"/>
      <c r="F3" s="405"/>
      <c r="G3" s="405"/>
      <c r="H3" s="179"/>
      <c r="I3" s="179"/>
    </row>
    <row r="4" spans="1:9" ht="15.75" customHeight="1" x14ac:dyDescent="0.2">
      <c r="A4" s="404" t="s">
        <v>179</v>
      </c>
      <c r="B4" s="404"/>
      <c r="C4" s="404"/>
      <c r="D4" s="404"/>
      <c r="E4" s="404"/>
      <c r="F4" s="404"/>
      <c r="G4" s="404"/>
    </row>
    <row r="5" spans="1:9" ht="15.75" customHeight="1" x14ac:dyDescent="0.2">
      <c r="A5" s="404"/>
      <c r="B5" s="404"/>
      <c r="C5" s="404"/>
      <c r="D5" s="404"/>
      <c r="E5" s="404"/>
      <c r="F5" s="404"/>
      <c r="G5" s="404"/>
    </row>
    <row r="6" spans="1:9" x14ac:dyDescent="0.2">
      <c r="A6" s="404"/>
      <c r="B6" s="404"/>
      <c r="C6" s="404"/>
      <c r="D6" s="404"/>
      <c r="E6" s="404"/>
      <c r="F6" s="404"/>
      <c r="G6" s="404"/>
    </row>
    <row r="7" spans="1:9" ht="88.5" customHeight="1" x14ac:dyDescent="0.2">
      <c r="A7" s="404"/>
      <c r="B7" s="404"/>
      <c r="C7" s="404"/>
      <c r="D7" s="404"/>
      <c r="E7" s="404"/>
      <c r="F7" s="404"/>
      <c r="G7" s="404"/>
    </row>
  </sheetData>
  <sheetProtection algorithmName="SHA-512" hashValue="Gp3sB/bCvInB2u3y0BH7+6OBONIBHW97uhfZPXIBrKFP/Kx0Txgd9LbETJg/YxxIU5p41cQbTH0GjpxVlpPfvA==" saltValue="vyZHWkXydKOnZMQVGry6sg==" spinCount="100000" sheet="1" objects="1" scenarios="1"/>
  <mergeCells count="2">
    <mergeCell ref="A4:G7"/>
    <mergeCell ref="A3: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IconOverlay xmlns="http://schemas.microsoft.com/sharepoint/v4" xsi:nil="true"/>
    <_dlc_DocId xmlns="f2e30ad3-775f-486c-bcb4-a725db7901f7">XA7SXYKR25FV-270-157</_dlc_DocId>
    <_dlc_DocIdUrl xmlns="f2e30ad3-775f-486c-bcb4-a725db7901f7">
      <Url>http://theterminal2/SiteDirectory/CSD/_layouts/15/DocIdRedir.aspx?ID=XA7SXYKR25FV-270-157</Url>
      <Description>XA7SXYKR25FV-270-157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E8DA4502DE12E469FBCC58BBAC2F7BA" ma:contentTypeVersion="2" ma:contentTypeDescription="Create a new document." ma:contentTypeScope="" ma:versionID="cca412141780dae1be7a4bc1eac05e3e">
  <xsd:schema xmlns:xsd="http://www.w3.org/2001/XMLSchema" xmlns:xs="http://www.w3.org/2001/XMLSchema" xmlns:p="http://schemas.microsoft.com/office/2006/metadata/properties" xmlns:ns2="f2e30ad3-775f-486c-bcb4-a725db7901f7" xmlns:ns3="http://schemas.microsoft.com/sharepoint/v4" targetNamespace="http://schemas.microsoft.com/office/2006/metadata/properties" ma:root="true" ma:fieldsID="3befc8df7996a2e565d0988f003dd8fe" ns2:_="" ns3:_="">
    <xsd:import namespace="f2e30ad3-775f-486c-bcb4-a725db7901f7"/>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e30ad3-775f-486c-bcb4-a725db7901f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258EA4-482F-421D-94FE-40B81853D2B3}">
  <ds:schemaRefs>
    <ds:schemaRef ds:uri="http://schemas.microsoft.com/sharepoint/events"/>
  </ds:schemaRefs>
</ds:datastoreItem>
</file>

<file path=customXml/itemProps2.xml><?xml version="1.0" encoding="utf-8"?>
<ds:datastoreItem xmlns:ds="http://schemas.openxmlformats.org/officeDocument/2006/customXml" ds:itemID="{45EC84FA-C086-4637-BB4F-F1B55327C64A}">
  <ds:schemaRefs>
    <ds:schemaRef ds:uri="http://schemas.microsoft.com/sharepoint/v3/contenttype/forms"/>
  </ds:schemaRefs>
</ds:datastoreItem>
</file>

<file path=customXml/itemProps3.xml><?xml version="1.0" encoding="utf-8"?>
<ds:datastoreItem xmlns:ds="http://schemas.openxmlformats.org/officeDocument/2006/customXml" ds:itemID="{0822CF93-2286-466D-8008-E600AF4EFA4E}">
  <ds:schemaRefs>
    <ds:schemaRef ds:uri="http://www.w3.org/XML/1998/namespace"/>
    <ds:schemaRef ds:uri="http://purl.org/dc/dcmitype/"/>
    <ds:schemaRef ds:uri="http://purl.org/dc/term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schemas.microsoft.com/sharepoint/v4"/>
    <ds:schemaRef ds:uri="f2e30ad3-775f-486c-bcb4-a725db7901f7"/>
    <ds:schemaRef ds:uri="http://schemas.microsoft.com/office/2006/metadata/properties"/>
  </ds:schemaRefs>
</ds:datastoreItem>
</file>

<file path=customXml/itemProps4.xml><?xml version="1.0" encoding="utf-8"?>
<ds:datastoreItem xmlns:ds="http://schemas.openxmlformats.org/officeDocument/2006/customXml" ds:itemID="{C92975E5-E32B-44D1-829F-2A248BE8AF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e30ad3-775f-486c-bcb4-a725db7901f7"/>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Balance Sheet</vt:lpstr>
      <vt:lpstr>DISCLAIMER</vt:lpstr>
      <vt:lpstr>Bal_Sht_Schedule</vt:lpstr>
      <vt:lpstr>Balance_Sheet</vt:lpstr>
      <vt:lpstr>'Balance Sheet'!Print_Area</vt:lpstr>
    </vt:vector>
  </TitlesOfParts>
  <Company>Farm Credit Services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Balance Sheet (Blank)</dc:title>
  <dc:creator>Martin J. Meyer</dc:creator>
  <cp:lastModifiedBy>Breymeyer, Carlee</cp:lastModifiedBy>
  <cp:lastPrinted>2024-09-24T13:30:58Z</cp:lastPrinted>
  <dcterms:created xsi:type="dcterms:W3CDTF">2008-09-10T19:04:21Z</dcterms:created>
  <dcterms:modified xsi:type="dcterms:W3CDTF">2024-11-20T16:10:54Z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0x0101008E8DA4502DE12E469FBCC58BBAC2F7BA</vt:lpwstr>
  </property>
  <property fmtid="{D5CDD505-2E9C-101B-9397-08002B2CF9AE}" pid="3" name="_dlc_DocIdItemGuid">
    <vt:lpwstr>5d11aeca-0068-40fe-95b2-1361b0b9dd81</vt:lpwstr>
  </property>
</Properties>
</file>